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45" yWindow="4620" windowWidth="15570" windowHeight="5025"/>
  </bookViews>
  <sheets>
    <sheet name="ENCABEZADO" sheetId="1" r:id="rId1"/>
    <sheet name="DETALLE" sheetId="2" r:id="rId2"/>
    <sheet name="LAYOUT" sheetId="3" r:id="rId3"/>
    <sheet name="Sheet1" sheetId="4" r:id="rId4"/>
    <sheet name="Sheet2" sheetId="5" r:id="rId5"/>
  </sheets>
  <calcPr calcId="144525"/>
</workbook>
</file>

<file path=xl/calcChain.xml><?xml version="1.0" encoding="utf-8"?>
<calcChain xmlns="http://schemas.openxmlformats.org/spreadsheetml/2006/main">
  <c r="O5" i="2" l="1"/>
  <c r="P5" i="2"/>
  <c r="FE7" i="3" l="1"/>
  <c r="FC7" i="3"/>
  <c r="FA7" i="3"/>
  <c r="EY7" i="3"/>
  <c r="EW7" i="3"/>
  <c r="EU7" i="3"/>
  <c r="ES7" i="3"/>
  <c r="EQ7" i="3"/>
  <c r="EO7" i="3"/>
  <c r="EM7" i="3"/>
  <c r="EK7" i="3"/>
  <c r="EI7" i="3"/>
  <c r="EG7" i="3"/>
  <c r="EE7" i="3"/>
  <c r="EC7" i="3"/>
  <c r="EA7" i="3"/>
  <c r="DY7" i="3"/>
  <c r="DW7" i="3"/>
  <c r="DU7" i="3"/>
  <c r="DS7" i="3"/>
  <c r="DQ7" i="3"/>
  <c r="DO7" i="3"/>
  <c r="DM7" i="3"/>
  <c r="DK7" i="3"/>
  <c r="DI7" i="3"/>
  <c r="DG7" i="3"/>
  <c r="DE7" i="3"/>
  <c r="DC7" i="3"/>
  <c r="DA7" i="3"/>
  <c r="CY7" i="3"/>
  <c r="CW7" i="3"/>
  <c r="CU7" i="3"/>
  <c r="CS7" i="3"/>
  <c r="CQ7" i="3"/>
  <c r="CO7" i="3"/>
  <c r="CM7" i="3"/>
  <c r="CK7" i="3"/>
  <c r="CI7" i="3"/>
  <c r="CG7" i="3"/>
  <c r="CE7" i="3"/>
  <c r="CC7" i="3"/>
  <c r="CA7" i="3"/>
  <c r="BY7" i="3"/>
  <c r="BW7" i="3"/>
  <c r="BU7" i="3"/>
  <c r="BS7" i="3"/>
  <c r="BQ7" i="3"/>
  <c r="BO7" i="3"/>
  <c r="BM7" i="3"/>
  <c r="BK7" i="3"/>
  <c r="BI7" i="3"/>
  <c r="BG7" i="3"/>
  <c r="BE7" i="3"/>
  <c r="BC7" i="3"/>
  <c r="BA7" i="3"/>
  <c r="AY7" i="3"/>
  <c r="AW7" i="3"/>
  <c r="AU7" i="3"/>
  <c r="AS7" i="3"/>
  <c r="AQ7" i="3"/>
  <c r="AO7" i="3"/>
  <c r="AM7" i="3"/>
  <c r="AK7" i="3"/>
  <c r="AI7" i="3"/>
  <c r="AG7" i="3"/>
  <c r="AE7" i="3"/>
  <c r="Y7" i="3"/>
  <c r="W7" i="3"/>
  <c r="U7" i="3"/>
  <c r="S7" i="3"/>
  <c r="Q7" i="3"/>
  <c r="O7" i="3"/>
  <c r="M7" i="3"/>
  <c r="K7" i="3"/>
  <c r="I7" i="3"/>
  <c r="G7" i="3"/>
  <c r="E7" i="3"/>
  <c r="C7" i="3"/>
  <c r="A7" i="3"/>
  <c r="FE6" i="3"/>
  <c r="FC6" i="3"/>
  <c r="FA6" i="3"/>
  <c r="EY6" i="3"/>
  <c r="EW6" i="3"/>
  <c r="EU6" i="3"/>
  <c r="ES6" i="3"/>
  <c r="EQ6" i="3"/>
  <c r="EO6" i="3"/>
  <c r="EM6" i="3"/>
  <c r="EK6" i="3"/>
  <c r="EI6" i="3"/>
  <c r="EG6" i="3"/>
  <c r="EE6" i="3"/>
  <c r="EC6" i="3"/>
  <c r="EA6" i="3"/>
  <c r="DY6" i="3"/>
  <c r="DW6" i="3"/>
  <c r="DU6" i="3"/>
  <c r="DS6" i="3"/>
  <c r="DQ6" i="3"/>
  <c r="DO6" i="3"/>
  <c r="DM6" i="3"/>
  <c r="DK6" i="3"/>
  <c r="DI6" i="3"/>
  <c r="DG6" i="3"/>
  <c r="DE6" i="3"/>
  <c r="DC6" i="3"/>
  <c r="DA6" i="3"/>
  <c r="CY6" i="3"/>
  <c r="CW6" i="3"/>
  <c r="CU6" i="3"/>
  <c r="CS6" i="3"/>
  <c r="CQ6" i="3"/>
  <c r="CO6" i="3"/>
  <c r="CM6" i="3"/>
  <c r="CK6" i="3"/>
  <c r="CI6" i="3"/>
  <c r="CG6" i="3"/>
  <c r="CE6" i="3"/>
  <c r="CC6" i="3"/>
  <c r="CA6" i="3"/>
  <c r="BY6" i="3"/>
  <c r="BW6" i="3"/>
  <c r="BU6" i="3"/>
  <c r="BS6" i="3"/>
  <c r="BQ6" i="3"/>
  <c r="BO6" i="3"/>
  <c r="BM6" i="3"/>
  <c r="BK6" i="3"/>
  <c r="BI6" i="3"/>
  <c r="BG6" i="3"/>
  <c r="BE6" i="3"/>
  <c r="BC6" i="3"/>
  <c r="BA6" i="3"/>
  <c r="AY6" i="3"/>
  <c r="AW6" i="3"/>
  <c r="AU6" i="3"/>
  <c r="AS6" i="3"/>
  <c r="AQ6" i="3"/>
  <c r="AO6" i="3"/>
  <c r="AM6" i="3"/>
  <c r="AK6" i="3"/>
  <c r="AI6" i="3"/>
  <c r="AG6" i="3"/>
  <c r="AE6" i="3"/>
  <c r="Y6" i="3"/>
  <c r="W6" i="3"/>
  <c r="U6" i="3"/>
  <c r="S6" i="3"/>
  <c r="Q6" i="3"/>
  <c r="O6" i="3"/>
  <c r="M6" i="3"/>
  <c r="K6" i="3"/>
  <c r="I6" i="3"/>
  <c r="G6" i="3"/>
  <c r="E6" i="3"/>
  <c r="C6" i="3"/>
  <c r="A6" i="3"/>
  <c r="FE5" i="3"/>
  <c r="FC5" i="3"/>
  <c r="FA5" i="3"/>
  <c r="EY5" i="3"/>
  <c r="EW5" i="3"/>
  <c r="EU5" i="3"/>
  <c r="ES5" i="3"/>
  <c r="EQ5" i="3"/>
  <c r="EO5" i="3"/>
  <c r="EM5" i="3"/>
  <c r="EK5" i="3"/>
  <c r="EI5" i="3"/>
  <c r="EG5" i="3"/>
  <c r="EE5" i="3"/>
  <c r="EC5" i="3"/>
  <c r="EA5" i="3"/>
  <c r="DY5" i="3"/>
  <c r="DW5" i="3"/>
  <c r="DU5" i="3"/>
  <c r="DS5" i="3"/>
  <c r="DQ5" i="3"/>
  <c r="DO5" i="3"/>
  <c r="DM5" i="3"/>
  <c r="DK5" i="3"/>
  <c r="DI5" i="3"/>
  <c r="DG5" i="3"/>
  <c r="DE5" i="3"/>
  <c r="DC5" i="3"/>
  <c r="DA5" i="3"/>
  <c r="CY5" i="3"/>
  <c r="CW5" i="3"/>
  <c r="CU5" i="3"/>
  <c r="CS5" i="3"/>
  <c r="CQ5" i="3"/>
  <c r="CO5" i="3"/>
  <c r="CM5" i="3"/>
  <c r="CK5" i="3"/>
  <c r="CI5" i="3"/>
  <c r="CG5" i="3"/>
  <c r="CE5" i="3"/>
  <c r="CC5" i="3"/>
  <c r="CA5" i="3"/>
  <c r="BY5" i="3"/>
  <c r="BW5" i="3"/>
  <c r="BU5" i="3"/>
  <c r="BS5" i="3"/>
  <c r="BQ5" i="3"/>
  <c r="BO5" i="3"/>
  <c r="BM5" i="3"/>
  <c r="BK5" i="3"/>
  <c r="BI5" i="3"/>
  <c r="BG5" i="3"/>
  <c r="BE5" i="3"/>
  <c r="BC5" i="3"/>
  <c r="BA5" i="3"/>
  <c r="AY5" i="3"/>
  <c r="AW5" i="3"/>
  <c r="AU5" i="3"/>
  <c r="AS5" i="3"/>
  <c r="AQ5" i="3"/>
  <c r="AO5" i="3"/>
  <c r="AM5" i="3"/>
  <c r="AK5" i="3"/>
  <c r="AI5" i="3"/>
  <c r="AG5" i="3"/>
  <c r="AE5" i="3"/>
  <c r="Y5" i="3"/>
  <c r="W5" i="3"/>
  <c r="U5" i="3"/>
  <c r="S5" i="3"/>
  <c r="Q5" i="3"/>
  <c r="O5" i="3"/>
  <c r="M5" i="3"/>
  <c r="K5" i="3"/>
  <c r="I5" i="3"/>
  <c r="G5" i="3"/>
  <c r="E5" i="3"/>
  <c r="C5" i="3"/>
  <c r="A5" i="3"/>
  <c r="FE4" i="3"/>
  <c r="FC4" i="3"/>
  <c r="FA4" i="3"/>
  <c r="EY4" i="3"/>
  <c r="EW4" i="3"/>
  <c r="EU4" i="3"/>
  <c r="ES4" i="3"/>
  <c r="EQ4" i="3"/>
  <c r="EO4" i="3"/>
  <c r="EM4" i="3"/>
  <c r="EK4" i="3"/>
  <c r="EI4" i="3"/>
  <c r="EG4" i="3"/>
  <c r="EE4" i="3"/>
  <c r="EC4" i="3"/>
  <c r="EA4" i="3"/>
  <c r="DY4" i="3"/>
  <c r="DW4" i="3"/>
  <c r="DU4" i="3"/>
  <c r="DS4" i="3"/>
  <c r="DQ4" i="3"/>
  <c r="DO4" i="3"/>
  <c r="DM4" i="3"/>
  <c r="DK4" i="3"/>
  <c r="DI4" i="3"/>
  <c r="DG4" i="3"/>
  <c r="DE4" i="3"/>
  <c r="DC4" i="3"/>
  <c r="DA4" i="3"/>
  <c r="CY4" i="3"/>
  <c r="CW4" i="3"/>
  <c r="CU4" i="3"/>
  <c r="CS4" i="3"/>
  <c r="CQ4" i="3"/>
  <c r="CO4" i="3"/>
  <c r="CM4" i="3"/>
  <c r="CK4" i="3"/>
  <c r="CI4" i="3"/>
  <c r="CG4" i="3"/>
  <c r="CE4" i="3"/>
  <c r="CC4" i="3"/>
  <c r="CA4" i="3"/>
  <c r="BY4" i="3"/>
  <c r="BW4" i="3"/>
  <c r="BU4" i="3"/>
  <c r="BS4" i="3"/>
  <c r="BQ4" i="3"/>
  <c r="BO4" i="3"/>
  <c r="BM4" i="3"/>
  <c r="BK4" i="3"/>
  <c r="BI4" i="3"/>
  <c r="BG4" i="3"/>
  <c r="BE4" i="3"/>
  <c r="BC4" i="3"/>
  <c r="BA4" i="3"/>
  <c r="AY4" i="3"/>
  <c r="AW4" i="3"/>
  <c r="AU4" i="3"/>
  <c r="AS4" i="3"/>
  <c r="AQ4" i="3"/>
  <c r="AO4" i="3"/>
  <c r="AM4" i="3"/>
  <c r="AK4" i="3"/>
  <c r="AI4" i="3"/>
  <c r="AG4" i="3"/>
  <c r="AE4" i="3"/>
  <c r="Y4" i="3"/>
  <c r="W4" i="3"/>
  <c r="U4" i="3"/>
  <c r="S4" i="3"/>
  <c r="Q4" i="3"/>
  <c r="O4" i="3"/>
  <c r="M4" i="3"/>
  <c r="K4" i="3"/>
  <c r="I4" i="3"/>
  <c r="G4" i="3"/>
  <c r="E4" i="3"/>
  <c r="C4" i="3"/>
  <c r="A4" i="3"/>
  <c r="FE3" i="3"/>
  <c r="FC3" i="3"/>
  <c r="FA3" i="3"/>
  <c r="EY3" i="3"/>
  <c r="EW3" i="3"/>
  <c r="EU3" i="3"/>
  <c r="ES3" i="3"/>
  <c r="EQ3" i="3"/>
  <c r="EO3" i="3"/>
  <c r="EM3" i="3"/>
  <c r="EK3" i="3"/>
  <c r="EI3" i="3"/>
  <c r="EG3" i="3"/>
  <c r="EE3" i="3"/>
  <c r="EC3" i="3"/>
  <c r="EA3" i="3"/>
  <c r="DY3" i="3"/>
  <c r="DW3" i="3"/>
  <c r="DU3" i="3"/>
  <c r="DS3" i="3"/>
  <c r="DQ3" i="3"/>
  <c r="DO3" i="3"/>
  <c r="DM3" i="3"/>
  <c r="DK3" i="3"/>
  <c r="DI3" i="3"/>
  <c r="DG3" i="3"/>
  <c r="DE3" i="3"/>
  <c r="DC3" i="3"/>
  <c r="DA3" i="3"/>
  <c r="CY3" i="3"/>
  <c r="CW3" i="3"/>
  <c r="CU3" i="3"/>
  <c r="CS3" i="3"/>
  <c r="CQ3" i="3"/>
  <c r="CO3" i="3"/>
  <c r="CM3" i="3"/>
  <c r="CK3" i="3"/>
  <c r="CI3" i="3"/>
  <c r="CG3" i="3"/>
  <c r="CE3" i="3"/>
  <c r="CC3" i="3"/>
  <c r="CA3" i="3"/>
  <c r="BY3" i="3"/>
  <c r="BW3" i="3"/>
  <c r="BU3" i="3"/>
  <c r="BS3" i="3"/>
  <c r="BQ3" i="3"/>
  <c r="BO3" i="3"/>
  <c r="BM3" i="3"/>
  <c r="BK3" i="3"/>
  <c r="BI3" i="3"/>
  <c r="BG3" i="3"/>
  <c r="BE3" i="3"/>
  <c r="BC3" i="3"/>
  <c r="BA3" i="3"/>
  <c r="AY3" i="3"/>
  <c r="AW3" i="3"/>
  <c r="AU3" i="3"/>
  <c r="AS3" i="3"/>
  <c r="AQ3" i="3"/>
  <c r="AO3" i="3"/>
  <c r="AM3" i="3"/>
  <c r="AK3" i="3"/>
  <c r="AI3" i="3"/>
  <c r="AG3" i="3"/>
  <c r="AE3" i="3"/>
  <c r="Y3" i="3"/>
  <c r="W3" i="3"/>
  <c r="U3" i="3"/>
  <c r="S3" i="3"/>
  <c r="Q3" i="3"/>
  <c r="O3" i="3"/>
  <c r="M3" i="3"/>
  <c r="K3" i="3"/>
  <c r="I3" i="3"/>
  <c r="G3" i="3"/>
  <c r="E3" i="3"/>
  <c r="C3" i="3"/>
  <c r="A3" i="3"/>
  <c r="AC5" i="1" l="1"/>
  <c r="AB5" i="1"/>
  <c r="AA5" i="1"/>
  <c r="Z5" i="1"/>
  <c r="Y5" i="1"/>
  <c r="X5" i="1"/>
  <c r="W5" i="1"/>
  <c r="V5" i="1"/>
  <c r="U5" i="1"/>
  <c r="T5" i="1"/>
  <c r="S5" i="1"/>
  <c r="R5" i="1"/>
  <c r="Q5" i="1"/>
  <c r="P5" i="1"/>
  <c r="O5" i="1"/>
  <c r="N5" i="1"/>
  <c r="M5" i="1"/>
  <c r="L5" i="1"/>
  <c r="K5" i="1"/>
  <c r="J5" i="1"/>
  <c r="O6" i="2" l="1"/>
  <c r="AA3" i="3" s="1"/>
  <c r="P6" i="2"/>
  <c r="AC3" i="3" s="1"/>
  <c r="O7" i="2"/>
  <c r="AA4" i="3" s="1"/>
  <c r="P7" i="2"/>
  <c r="AC4" i="3" s="1"/>
  <c r="O8" i="2"/>
  <c r="AA5" i="3" s="1"/>
  <c r="P8" i="2"/>
  <c r="AC5" i="3" s="1"/>
  <c r="O9" i="2"/>
  <c r="AA6" i="3" s="1"/>
  <c r="P9" i="2"/>
  <c r="AC6" i="3" s="1"/>
  <c r="O10" i="2"/>
  <c r="AA7" i="3" s="1"/>
  <c r="P10" i="2"/>
  <c r="AC7" i="3" s="1"/>
  <c r="AD5" i="1" l="1"/>
  <c r="BC1" i="3" s="1"/>
  <c r="AE5" i="1"/>
  <c r="BU2" i="3"/>
  <c r="FE2" i="3"/>
  <c r="FC2" i="3"/>
  <c r="EA2" i="3"/>
  <c r="EC2" i="3"/>
  <c r="EE2" i="3"/>
  <c r="EG2" i="3"/>
  <c r="EI2" i="3"/>
  <c r="EK2" i="3"/>
  <c r="EM2" i="3"/>
  <c r="EO2" i="3"/>
  <c r="EQ2" i="3"/>
  <c r="ES2" i="3"/>
  <c r="EU2" i="3"/>
  <c r="EW2" i="3"/>
  <c r="EY2" i="3"/>
  <c r="FA2" i="3"/>
  <c r="BI2" i="3"/>
  <c r="BK2" i="3"/>
  <c r="BM2" i="3"/>
  <c r="BO2" i="3"/>
  <c r="BQ2" i="3"/>
  <c r="BS2" i="3"/>
  <c r="BW2" i="3"/>
  <c r="BY2" i="3"/>
  <c r="CA2" i="3"/>
  <c r="CC2" i="3"/>
  <c r="CE2" i="3"/>
  <c r="CG2" i="3"/>
  <c r="CI2" i="3"/>
  <c r="CK2" i="3"/>
  <c r="CM2" i="3"/>
  <c r="CO2" i="3"/>
  <c r="CQ2" i="3"/>
  <c r="CS2" i="3"/>
  <c r="CU2" i="3"/>
  <c r="CW2" i="3"/>
  <c r="CY2" i="3"/>
  <c r="DA2" i="3"/>
  <c r="DC2" i="3"/>
  <c r="DE2" i="3"/>
  <c r="DG2" i="3"/>
  <c r="DI2" i="3"/>
  <c r="DK2" i="3"/>
  <c r="DM2" i="3"/>
  <c r="DO2" i="3"/>
  <c r="DQ2" i="3"/>
  <c r="DS2" i="3"/>
  <c r="DU2" i="3"/>
  <c r="DW2" i="3"/>
  <c r="DY2" i="3"/>
  <c r="C2" i="3"/>
  <c r="U2" i="3"/>
  <c r="W2" i="3"/>
  <c r="Y2" i="3"/>
  <c r="AA2" i="3"/>
  <c r="AC2" i="3"/>
  <c r="AE2" i="3"/>
  <c r="AG2" i="3"/>
  <c r="AI2" i="3"/>
  <c r="AK2" i="3"/>
  <c r="AM2" i="3"/>
  <c r="AO2" i="3"/>
  <c r="AQ2" i="3"/>
  <c r="AS2" i="3"/>
  <c r="AU2" i="3"/>
  <c r="AW2" i="3"/>
  <c r="AY2" i="3"/>
  <c r="BA2" i="3"/>
  <c r="BC2" i="3"/>
  <c r="BE2" i="3"/>
  <c r="BG2" i="3"/>
  <c r="G2" i="3"/>
  <c r="I2" i="3"/>
  <c r="K2" i="3"/>
  <c r="M2" i="3"/>
  <c r="O2" i="3"/>
  <c r="Q2" i="3"/>
  <c r="S2" i="3"/>
  <c r="E2" i="3"/>
  <c r="A2" i="3"/>
  <c r="BA1" i="3"/>
  <c r="AS1" i="3"/>
  <c r="AU1" i="3"/>
  <c r="AW1" i="3"/>
  <c r="AY1" i="3"/>
  <c r="K1" i="3"/>
  <c r="M1" i="3"/>
  <c r="O1" i="3"/>
  <c r="Q1" i="3"/>
  <c r="S1" i="3"/>
  <c r="U1" i="3"/>
  <c r="W1" i="3"/>
  <c r="Y1" i="3"/>
  <c r="AA1" i="3"/>
  <c r="AC1" i="3"/>
  <c r="AE1" i="3"/>
  <c r="AG1" i="3"/>
  <c r="AI1" i="3"/>
  <c r="AK1" i="3"/>
  <c r="AM1" i="3"/>
  <c r="AO1" i="3"/>
  <c r="AQ1" i="3"/>
  <c r="I1" i="3"/>
  <c r="G1" i="3"/>
  <c r="E1" i="3"/>
  <c r="C1" i="3"/>
  <c r="A1" i="3"/>
  <c r="AF5" i="1" l="1"/>
  <c r="BG1" i="3" s="1"/>
  <c r="BE1" i="3"/>
</calcChain>
</file>

<file path=xl/comments1.xml><?xml version="1.0" encoding="utf-8"?>
<comments xmlns="http://schemas.openxmlformats.org/spreadsheetml/2006/main">
  <authors>
    <author xml:space="preserve"> </author>
  </authors>
  <commentList>
    <comment ref="B5" authorId="0">
      <text>
        <r>
          <rPr>
            <b/>
            <sz val="8"/>
            <color indexed="81"/>
            <rFont val="Tahoma"/>
            <family val="2"/>
          </rPr>
          <t xml:space="preserve"> : Encabezado</t>
        </r>
        <r>
          <rPr>
            <sz val="8"/>
            <color indexed="81"/>
            <rFont val="Tahoma"/>
            <family val="2"/>
          </rPr>
          <t xml:space="preserve">
Para el encabezado Cifras de Control se define la letra '</t>
        </r>
        <r>
          <rPr>
            <b/>
            <sz val="8"/>
            <color indexed="81"/>
            <rFont val="Tahoma"/>
            <family val="2"/>
          </rPr>
          <t>C</t>
        </r>
        <r>
          <rPr>
            <sz val="8"/>
            <color indexed="81"/>
            <rFont val="Tahoma"/>
            <family val="2"/>
          </rPr>
          <t>'.</t>
        </r>
      </text>
    </comment>
    <comment ref="C5" authorId="0">
      <text>
        <r>
          <rPr>
            <b/>
            <sz val="8"/>
            <color indexed="81"/>
            <rFont val="Tahoma"/>
            <family val="2"/>
          </rPr>
          <t xml:space="preserve"> : Se integra por:</t>
        </r>
        <r>
          <rPr>
            <sz val="8"/>
            <color indexed="81"/>
            <rFont val="Tahoma"/>
            <family val="2"/>
          </rPr>
          <t xml:space="preserve">
- Clave SERICA [Orga-Enti-Muni] (</t>
        </r>
        <r>
          <rPr>
            <b/>
            <sz val="8"/>
            <color indexed="81"/>
            <rFont val="Tahoma"/>
            <family val="2"/>
          </rPr>
          <t>99909999</t>
        </r>
        <r>
          <rPr>
            <sz val="8"/>
            <color indexed="81"/>
            <rFont val="Tahoma"/>
            <family val="2"/>
          </rPr>
          <t>)
- Qna (</t>
        </r>
        <r>
          <rPr>
            <b/>
            <sz val="8"/>
            <color indexed="81"/>
            <rFont val="Tahoma"/>
            <family val="2"/>
          </rPr>
          <t>Q</t>
        </r>
        <r>
          <rPr>
            <sz val="8"/>
            <color indexed="81"/>
            <rFont val="Tahoma"/>
            <family val="2"/>
          </rPr>
          <t>)
- Año (</t>
        </r>
        <r>
          <rPr>
            <b/>
            <sz val="8"/>
            <color indexed="81"/>
            <rFont val="Tahoma"/>
            <family val="2"/>
          </rPr>
          <t>2013</t>
        </r>
        <r>
          <rPr>
            <sz val="8"/>
            <color indexed="81"/>
            <rFont val="Tahoma"/>
            <family val="2"/>
          </rPr>
          <t>)
- Quincena (</t>
        </r>
        <r>
          <rPr>
            <b/>
            <sz val="8"/>
            <color indexed="81"/>
            <rFont val="Tahoma"/>
            <family val="2"/>
          </rPr>
          <t>02</t>
        </r>
        <r>
          <rPr>
            <sz val="8"/>
            <color indexed="81"/>
            <rFont val="Tahoma"/>
            <family val="2"/>
          </rPr>
          <t>)
- Tipos de nominas [O o C] (</t>
        </r>
        <r>
          <rPr>
            <b/>
            <sz val="8"/>
            <color indexed="81"/>
            <rFont val="Tahoma"/>
            <family val="2"/>
          </rPr>
          <t>O</t>
        </r>
        <r>
          <rPr>
            <sz val="8"/>
            <color indexed="81"/>
            <rFont val="Tahoma"/>
            <family val="2"/>
          </rPr>
          <t>)
- Consecutivo de nomina [1-9] (</t>
        </r>
        <r>
          <rPr>
            <b/>
            <sz val="8"/>
            <color indexed="81"/>
            <rFont val="Tahoma"/>
            <family val="2"/>
          </rPr>
          <t>1</t>
        </r>
        <r>
          <rPr>
            <sz val="8"/>
            <color indexed="81"/>
            <rFont val="Tahoma"/>
            <family val="2"/>
          </rPr>
          <t>)</t>
        </r>
      </text>
    </comment>
    <comment ref="E5" authorId="0">
      <text>
        <r>
          <rPr>
            <b/>
            <sz val="8"/>
            <color indexed="81"/>
            <rFont val="Tahoma"/>
            <family val="2"/>
          </rPr>
          <t xml:space="preserve"> : Cubrir 8 posiciones
</t>
        </r>
        <r>
          <rPr>
            <sz val="8"/>
            <color indexed="81"/>
            <rFont val="Tahoma"/>
            <family val="2"/>
          </rPr>
          <t>la fecha de la nomina
Año (</t>
        </r>
        <r>
          <rPr>
            <b/>
            <sz val="8"/>
            <color indexed="81"/>
            <rFont val="Tahoma"/>
            <family val="2"/>
          </rPr>
          <t>2013</t>
        </r>
        <r>
          <rPr>
            <sz val="8"/>
            <color indexed="81"/>
            <rFont val="Tahoma"/>
            <family val="2"/>
          </rPr>
          <t>)
Mes (</t>
        </r>
        <r>
          <rPr>
            <b/>
            <sz val="8"/>
            <color indexed="81"/>
            <rFont val="Tahoma"/>
            <family val="2"/>
          </rPr>
          <t>01</t>
        </r>
        <r>
          <rPr>
            <sz val="8"/>
            <color indexed="81"/>
            <rFont val="Tahoma"/>
            <family val="2"/>
          </rPr>
          <t>)
Dia (</t>
        </r>
        <r>
          <rPr>
            <b/>
            <sz val="8"/>
            <color indexed="81"/>
            <rFont val="Tahoma"/>
            <family val="2"/>
          </rPr>
          <t>15</t>
        </r>
        <r>
          <rPr>
            <sz val="8"/>
            <color indexed="81"/>
            <rFont val="Tahoma"/>
            <family val="2"/>
          </rPr>
          <t>)</t>
        </r>
      </text>
    </comment>
    <comment ref="F5" authorId="0">
      <text>
        <r>
          <rPr>
            <b/>
            <sz val="8"/>
            <color indexed="81"/>
            <rFont val="Tahoma"/>
            <family val="2"/>
          </rPr>
          <t xml:space="preserve"> : Clave del RAMO</t>
        </r>
        <r>
          <rPr>
            <sz val="8"/>
            <color indexed="81"/>
            <rFont val="Tahoma"/>
            <family val="2"/>
          </rPr>
          <t xml:space="preserve">
Se refiere al ramo asignado por la Subdirección de Afiliacion y Vigencia del ISSSTE. Ej. </t>
        </r>
        <r>
          <rPr>
            <b/>
            <sz val="8"/>
            <color indexed="81"/>
            <rFont val="Tahoma"/>
            <family val="2"/>
          </rPr>
          <t>00011</t>
        </r>
      </text>
    </comment>
    <comment ref="G5" authorId="0">
      <text>
        <r>
          <rPr>
            <b/>
            <sz val="8"/>
            <color indexed="81"/>
            <rFont val="Tahoma"/>
            <family val="2"/>
          </rPr>
          <t xml:space="preserve"> : Registros</t>
        </r>
        <r>
          <rPr>
            <sz val="8"/>
            <color indexed="81"/>
            <rFont val="Tahoma"/>
            <family val="2"/>
          </rPr>
          <t xml:space="preserve">
La cantidad de registros o casos que contendra el detalle sin contar el encabezado.</t>
        </r>
      </text>
    </comment>
    <comment ref="H5" authorId="0">
      <text>
        <r>
          <rPr>
            <b/>
            <sz val="8"/>
            <color indexed="81"/>
            <rFont val="Tahoma"/>
            <family val="2"/>
          </rPr>
          <t xml:space="preserve"> : Trabajadores</t>
        </r>
        <r>
          <rPr>
            <sz val="8"/>
            <color indexed="81"/>
            <rFont val="Tahoma"/>
            <family val="2"/>
          </rPr>
          <t xml:space="preserve">
El número de trabajadores reportados en el detalle.</t>
        </r>
      </text>
    </comment>
    <comment ref="I5" authorId="0">
      <text>
        <r>
          <rPr>
            <b/>
            <sz val="8"/>
            <color indexed="81"/>
            <rFont val="Tahoma"/>
            <family val="2"/>
          </rPr>
          <t xml:space="preserve"> : Plazas</t>
        </r>
        <r>
          <rPr>
            <sz val="8"/>
            <color indexed="81"/>
            <rFont val="Tahoma"/>
            <family val="2"/>
          </rPr>
          <t xml:space="preserve">
Número de plazas que integran la nomina.</t>
        </r>
      </text>
    </comment>
    <comment ref="J5" authorId="0">
      <text>
        <r>
          <rPr>
            <b/>
            <sz val="8"/>
            <color indexed="81"/>
            <rFont val="Tahoma"/>
            <family val="2"/>
          </rPr>
          <t xml:space="preserve"> : Sueldo Base</t>
        </r>
        <r>
          <rPr>
            <sz val="8"/>
            <color indexed="81"/>
            <rFont val="Tahoma"/>
            <family val="2"/>
          </rPr>
          <t xml:space="preserve">
Es la suma total de los importes de la partida </t>
        </r>
        <r>
          <rPr>
            <b/>
            <sz val="8"/>
            <color indexed="81"/>
            <rFont val="Tahoma"/>
            <family val="2"/>
          </rPr>
          <t>11301</t>
        </r>
        <r>
          <rPr>
            <sz val="8"/>
            <color indexed="81"/>
            <rFont val="Tahoma"/>
            <family val="2"/>
          </rPr>
          <t xml:space="preserve"> de los registros agregados en el detalle.</t>
        </r>
      </text>
    </comment>
    <comment ref="K5" authorId="0">
      <text>
        <r>
          <rPr>
            <b/>
            <sz val="8"/>
            <color indexed="81"/>
            <rFont val="Tahoma"/>
            <family val="2"/>
          </rPr>
          <t xml:space="preserve"> : Personal Eventual</t>
        </r>
        <r>
          <rPr>
            <sz val="8"/>
            <color indexed="81"/>
            <rFont val="Tahoma"/>
            <family val="2"/>
          </rPr>
          <t xml:space="preserve">
Es la suma total de los importes de la partida </t>
        </r>
        <r>
          <rPr>
            <b/>
            <sz val="8"/>
            <color indexed="81"/>
            <rFont val="Tahoma"/>
            <family val="2"/>
          </rPr>
          <t>12201</t>
        </r>
        <r>
          <rPr>
            <sz val="8"/>
            <color indexed="81"/>
            <rFont val="Tahoma"/>
            <family val="2"/>
          </rPr>
          <t xml:space="preserve"> de los registros agregados en el detalle.</t>
        </r>
      </text>
    </comment>
    <comment ref="L5" authorId="0">
      <text>
        <r>
          <rPr>
            <b/>
            <sz val="8"/>
            <color indexed="81"/>
            <rFont val="Tahoma"/>
            <family val="2"/>
          </rPr>
          <t xml:space="preserve"> : Retribuciones</t>
        </r>
        <r>
          <rPr>
            <sz val="8"/>
            <color indexed="81"/>
            <rFont val="Tahoma"/>
            <family val="2"/>
          </rPr>
          <t xml:space="preserve">
Es la suma total de los importes de la partida 12301 de los registros agregados en el detalle.</t>
        </r>
      </text>
    </comment>
    <comment ref="M5" authorId="0">
      <text>
        <r>
          <rPr>
            <b/>
            <sz val="8"/>
            <color indexed="81"/>
            <rFont val="Tahoma"/>
            <family val="2"/>
          </rPr>
          <t xml:space="preserve"> : Prima Quincenal</t>
        </r>
        <r>
          <rPr>
            <sz val="8"/>
            <color indexed="81"/>
            <rFont val="Tahoma"/>
            <family val="2"/>
          </rPr>
          <t xml:space="preserve">
Es la suma total de los importes de la partida 13101 de los registros agregados en el detalle.</t>
        </r>
      </text>
    </comment>
    <comment ref="N5" authorId="0">
      <text>
        <r>
          <rPr>
            <b/>
            <sz val="8"/>
            <color indexed="81"/>
            <rFont val="Tahoma"/>
            <family val="2"/>
          </rPr>
          <t xml:space="preserve"> : Acr. Años de Servicio</t>
        </r>
        <r>
          <rPr>
            <sz val="8"/>
            <color indexed="81"/>
            <rFont val="Tahoma"/>
            <family val="2"/>
          </rPr>
          <t xml:space="preserve">
Es la suma total de los importes de la partida 13102 de los registros agregados en el detalle.</t>
        </r>
      </text>
    </comment>
    <comment ref="O5" authorId="0">
      <text>
        <r>
          <rPr>
            <b/>
            <sz val="8"/>
            <color indexed="81"/>
            <rFont val="Tahoma"/>
            <family val="2"/>
          </rPr>
          <t xml:space="preserve"> : Acr. Por Titulación</t>
        </r>
        <r>
          <rPr>
            <sz val="8"/>
            <color indexed="81"/>
            <rFont val="Tahoma"/>
            <family val="2"/>
          </rPr>
          <t xml:space="preserve">
Es la suma total de los importes de la partida 13401 de los registros agregados en el detalle.</t>
        </r>
      </text>
    </comment>
    <comment ref="P5" authorId="0">
      <text>
        <r>
          <rPr>
            <b/>
            <sz val="8"/>
            <color indexed="81"/>
            <rFont val="Tahoma"/>
            <family val="2"/>
          </rPr>
          <t xml:space="preserve"> : Acr. Años de Estudio</t>
        </r>
        <r>
          <rPr>
            <sz val="8"/>
            <color indexed="81"/>
            <rFont val="Tahoma"/>
            <family val="2"/>
          </rPr>
          <t xml:space="preserve">
Es la suma total de los importes de la partida 13402 de los registros agregados en el detalle.</t>
        </r>
      </text>
    </comment>
    <comment ref="Q5" authorId="0">
      <text>
        <r>
          <rPr>
            <b/>
            <sz val="8"/>
            <color indexed="81"/>
            <rFont val="Tahoma"/>
            <family val="2"/>
          </rPr>
          <t xml:space="preserve"> : Compensación Adicional</t>
        </r>
        <r>
          <rPr>
            <sz val="8"/>
            <color indexed="81"/>
            <rFont val="Tahoma"/>
            <family val="2"/>
          </rPr>
          <t xml:space="preserve">
Es la suma total de los importes de la partida 13407 de los registros agregados en el detalle.</t>
        </r>
      </text>
    </comment>
    <comment ref="R5" authorId="0">
      <text>
        <r>
          <rPr>
            <b/>
            <sz val="8"/>
            <color indexed="81"/>
            <rFont val="Tahoma"/>
            <family val="2"/>
          </rPr>
          <t xml:space="preserve"> : Asignaciones Docentes</t>
        </r>
        <r>
          <rPr>
            <sz val="8"/>
            <color indexed="81"/>
            <rFont val="Tahoma"/>
            <family val="2"/>
          </rPr>
          <t xml:space="preserve">
Es la suma total de los importes de la partida 13408 de los registros agregados en el detalle.</t>
        </r>
      </text>
    </comment>
    <comment ref="S5" authorId="0">
      <text>
        <r>
          <rPr>
            <b/>
            <sz val="8"/>
            <color indexed="81"/>
            <rFont val="Tahoma"/>
            <family val="2"/>
          </rPr>
          <t xml:space="preserve"> : Medicos Residentes</t>
        </r>
        <r>
          <rPr>
            <sz val="8"/>
            <color indexed="81"/>
            <rFont val="Tahoma"/>
            <family val="2"/>
          </rPr>
          <t xml:space="preserve">
Es la suma total de los importes de la partida 13411 de los registros agregados en el detalle.</t>
        </r>
      </text>
    </comment>
    <comment ref="T5" authorId="0">
      <text>
        <r>
          <rPr>
            <b/>
            <sz val="8"/>
            <color indexed="81"/>
            <rFont val="Tahoma"/>
            <family val="2"/>
          </rPr>
          <t xml:space="preserve"> : Adicionales al Sueldo</t>
        </r>
        <r>
          <rPr>
            <sz val="8"/>
            <color indexed="81"/>
            <rFont val="Tahoma"/>
            <family val="2"/>
          </rPr>
          <t xml:space="preserve">
Es la suma total de los importes de la partida 15403 de los registros agregados en el detalle.</t>
        </r>
      </text>
    </comment>
    <comment ref="U5" authorId="0">
      <text>
        <r>
          <rPr>
            <b/>
            <sz val="8"/>
            <color indexed="81"/>
            <rFont val="Tahoma"/>
            <family val="2"/>
          </rPr>
          <t xml:space="preserve"> : Compenzación Garantizada</t>
        </r>
        <r>
          <rPr>
            <sz val="8"/>
            <color indexed="81"/>
            <rFont val="Tahoma"/>
            <family val="2"/>
          </rPr>
          <t xml:space="preserve">
Es la suma total de los importes de la partida 15402 de los registros agregados en el detalle.</t>
        </r>
      </text>
    </comment>
    <comment ref="V5" authorId="0">
      <text>
        <r>
          <rPr>
            <b/>
            <sz val="8"/>
            <color indexed="81"/>
            <rFont val="Tahoma"/>
            <family val="2"/>
          </rPr>
          <t xml:space="preserve"> : Apoyo de Despensa</t>
        </r>
        <r>
          <rPr>
            <sz val="8"/>
            <color indexed="81"/>
            <rFont val="Tahoma"/>
            <family val="2"/>
          </rPr>
          <t xml:space="preserve">
Es la suma total de los importes de la partida 10002 de los registros agregados en el detalle.</t>
        </r>
      </text>
    </comment>
    <comment ref="W5" authorId="0">
      <text>
        <r>
          <rPr>
            <b/>
            <sz val="8"/>
            <color indexed="81"/>
            <rFont val="Tahoma"/>
            <family val="2"/>
          </rPr>
          <t xml:space="preserve"> : Prestamos Personales</t>
        </r>
        <r>
          <rPr>
            <sz val="8"/>
            <color indexed="81"/>
            <rFont val="Tahoma"/>
            <family val="2"/>
          </rPr>
          <t xml:space="preserve">
Es la suma total de los importes de la partida 20002 de los registros agregados en el detalle.</t>
        </r>
      </text>
    </comment>
    <comment ref="X5" authorId="0">
      <text>
        <r>
          <rPr>
            <b/>
            <sz val="8"/>
            <color indexed="81"/>
            <rFont val="Tahoma"/>
            <family val="2"/>
          </rPr>
          <t xml:space="preserve"> : Credito Adicional</t>
        </r>
        <r>
          <rPr>
            <sz val="8"/>
            <color indexed="81"/>
            <rFont val="Tahoma"/>
            <family val="2"/>
          </rPr>
          <t xml:space="preserve">
Es la suma total de los importes de la partida 20003 de los registros agregados en el detalle.</t>
        </r>
      </text>
    </comment>
    <comment ref="Y5" authorId="0">
      <text>
        <r>
          <rPr>
            <b/>
            <sz val="8"/>
            <color indexed="81"/>
            <rFont val="Tahoma"/>
            <family val="2"/>
          </rPr>
          <t xml:space="preserve"> : Seguro Médico</t>
        </r>
        <r>
          <rPr>
            <sz val="8"/>
            <color indexed="81"/>
            <rFont val="Tahoma"/>
            <family val="2"/>
          </rPr>
          <t xml:space="preserve">
Es la suma total de los importes de la partida 20004 de los registros agregados en el detalle.</t>
        </r>
      </text>
    </comment>
    <comment ref="Z5" authorId="0">
      <text>
        <r>
          <rPr>
            <b/>
            <sz val="8"/>
            <color indexed="81"/>
            <rFont val="Tahoma"/>
            <family val="2"/>
          </rPr>
          <t xml:space="preserve"> : Credito Fovissste</t>
        </r>
        <r>
          <rPr>
            <sz val="8"/>
            <color indexed="81"/>
            <rFont val="Tahoma"/>
            <family val="2"/>
          </rPr>
          <t xml:space="preserve">
Es la suma total de los importes de la partida 20005 de los registros agregados en el detalle.</t>
        </r>
      </text>
    </comment>
    <comment ref="AA5" authorId="0">
      <text>
        <r>
          <rPr>
            <b/>
            <sz val="8"/>
            <color indexed="81"/>
            <rFont val="Tahoma"/>
            <family val="2"/>
          </rPr>
          <t xml:space="preserve"> : Pensión Alimenticia</t>
        </r>
        <r>
          <rPr>
            <sz val="8"/>
            <color indexed="81"/>
            <rFont val="Tahoma"/>
            <family val="2"/>
          </rPr>
          <t xml:space="preserve">
Es la suma total de los importes de la partida 20006 de los registros agregados en el detalle.</t>
        </r>
      </text>
    </comment>
    <comment ref="AB5" authorId="0">
      <text>
        <r>
          <rPr>
            <b/>
            <sz val="8"/>
            <color indexed="81"/>
            <rFont val="Tahoma"/>
            <family val="2"/>
          </rPr>
          <t xml:space="preserve"> : Faltas</t>
        </r>
        <r>
          <rPr>
            <sz val="8"/>
            <color indexed="81"/>
            <rFont val="Tahoma"/>
            <family val="2"/>
          </rPr>
          <t xml:space="preserve">
Es la suma total de los importes de la partida 20007 de los registros agregados en el detalle.</t>
        </r>
      </text>
    </comment>
    <comment ref="AC5" authorId="0">
      <text>
        <r>
          <rPr>
            <b/>
            <sz val="8"/>
            <color indexed="81"/>
            <rFont val="Tahoma"/>
            <family val="2"/>
          </rPr>
          <t xml:space="preserve"> : Retardos</t>
        </r>
        <r>
          <rPr>
            <sz val="8"/>
            <color indexed="81"/>
            <rFont val="Tahoma"/>
            <family val="2"/>
          </rPr>
          <t xml:space="preserve">
Es la suma total de los importes de la partida 20008 de los registros agregados en el detalle.</t>
        </r>
      </text>
    </comment>
    <comment ref="AD5" authorId="0">
      <text>
        <r>
          <rPr>
            <b/>
            <sz val="8"/>
            <color indexed="81"/>
            <rFont val="Tahoma"/>
            <family val="2"/>
          </rPr>
          <t xml:space="preserve"> : Total Percepciones</t>
        </r>
        <r>
          <rPr>
            <sz val="8"/>
            <color indexed="81"/>
            <rFont val="Tahoma"/>
            <family val="2"/>
          </rPr>
          <t xml:space="preserve">
Se suma el total de percepciones de cada registro agregado.</t>
        </r>
      </text>
    </comment>
    <comment ref="AE5" authorId="0">
      <text>
        <r>
          <rPr>
            <b/>
            <sz val="8"/>
            <color indexed="81"/>
            <rFont val="Tahoma"/>
            <family val="2"/>
          </rPr>
          <t xml:space="preserve"> : Deducciones</t>
        </r>
        <r>
          <rPr>
            <sz val="8"/>
            <color indexed="81"/>
            <rFont val="Tahoma"/>
            <family val="2"/>
          </rPr>
          <t xml:space="preserve">
Se suma el total de deducciones de cada uno de los registros agregados .</t>
        </r>
      </text>
    </comment>
    <comment ref="AF5" authorId="0">
      <text>
        <r>
          <rPr>
            <b/>
            <sz val="8"/>
            <color indexed="81"/>
            <rFont val="Tahoma"/>
            <family val="2"/>
          </rPr>
          <t xml:space="preserve"> : Importe Total</t>
        </r>
        <r>
          <rPr>
            <sz val="8"/>
            <color indexed="81"/>
            <rFont val="Tahoma"/>
            <family val="2"/>
          </rPr>
          <t xml:space="preserve">
Es la diferencia de los importes de Percepciones menos los importes de las deducciones.</t>
        </r>
      </text>
    </comment>
  </commentList>
</comments>
</file>

<file path=xl/comments2.xml><?xml version="1.0" encoding="utf-8"?>
<comments xmlns="http://schemas.openxmlformats.org/spreadsheetml/2006/main">
  <authors>
    <author xml:space="preserve"> </author>
  </authors>
  <commentList>
    <comment ref="B5" authorId="0">
      <text>
        <r>
          <rPr>
            <b/>
            <sz val="8"/>
            <color indexed="81"/>
            <rFont val="Tahoma"/>
            <family val="2"/>
          </rPr>
          <t xml:space="preserve"> : Detalle</t>
        </r>
        <r>
          <rPr>
            <sz val="8"/>
            <color indexed="81"/>
            <rFont val="Tahoma"/>
            <family val="2"/>
          </rPr>
          <t xml:space="preserve">
Se define la letra '</t>
        </r>
        <r>
          <rPr>
            <b/>
            <sz val="8"/>
            <color indexed="81"/>
            <rFont val="Tahoma"/>
            <family val="2"/>
          </rPr>
          <t>D</t>
        </r>
        <r>
          <rPr>
            <sz val="8"/>
            <color indexed="81"/>
            <rFont val="Tahoma"/>
            <family val="2"/>
          </rPr>
          <t>' para cada trabajador o registro agregado.</t>
        </r>
      </text>
    </comment>
    <comment ref="C5" authorId="0">
      <text>
        <r>
          <rPr>
            <b/>
            <sz val="8"/>
            <color indexed="81"/>
            <rFont val="Tahoma"/>
            <family val="2"/>
          </rPr>
          <t xml:space="preserve"> : Número de Seguridad Social</t>
        </r>
        <r>
          <rPr>
            <sz val="8"/>
            <color indexed="81"/>
            <rFont val="Tahoma"/>
            <family val="2"/>
          </rPr>
          <t xml:space="preserve">
El númeor asignado por el ISSSTE de cada trabajador. Maximo 18 digitos.</t>
        </r>
      </text>
    </comment>
    <comment ref="J5" authorId="0">
      <text>
        <r>
          <rPr>
            <b/>
            <sz val="8"/>
            <color indexed="81"/>
            <rFont val="Tahoma"/>
            <family val="2"/>
          </rPr>
          <t xml:space="preserve"> : Pagaduría</t>
        </r>
        <r>
          <rPr>
            <sz val="8"/>
            <color indexed="81"/>
            <rFont val="Tahoma"/>
            <family val="2"/>
          </rPr>
          <t xml:space="preserve">
La pagaduría asignada por la Subdirección de Afiliación y Vigencia del ISSSTE Ej. </t>
        </r>
        <r>
          <rPr>
            <b/>
            <sz val="8"/>
            <color indexed="81"/>
            <rFont val="Tahoma"/>
            <family val="2"/>
          </rPr>
          <t>03600</t>
        </r>
      </text>
    </comment>
    <comment ref="M5" authorId="0">
      <text>
        <r>
          <rPr>
            <b/>
            <sz val="8"/>
            <color indexed="81"/>
            <rFont val="Tahoma"/>
            <family val="2"/>
          </rPr>
          <t xml:space="preserve"> : Régimen</t>
        </r>
        <r>
          <rPr>
            <sz val="8"/>
            <color indexed="81"/>
            <rFont val="Tahoma"/>
            <family val="2"/>
          </rPr>
          <t xml:space="preserve">
Unicamente: '</t>
        </r>
        <r>
          <rPr>
            <b/>
            <sz val="8"/>
            <color indexed="81"/>
            <rFont val="Tahoma"/>
            <family val="2"/>
          </rPr>
          <t>1</t>
        </r>
        <r>
          <rPr>
            <sz val="8"/>
            <color indexed="81"/>
            <rFont val="Tahoma"/>
            <family val="2"/>
          </rPr>
          <t>'-Reparto o '</t>
        </r>
        <r>
          <rPr>
            <b/>
            <sz val="8"/>
            <color indexed="81"/>
            <rFont val="Tahoma"/>
            <family val="2"/>
          </rPr>
          <t>2'</t>
        </r>
        <r>
          <rPr>
            <sz val="8"/>
            <color indexed="81"/>
            <rFont val="Tahoma"/>
            <family val="2"/>
          </rPr>
          <t>- Capitalización.</t>
        </r>
      </text>
    </comment>
    <comment ref="N5" authorId="0">
      <text>
        <r>
          <rPr>
            <b/>
            <sz val="8"/>
            <color indexed="81"/>
            <rFont val="Tahoma"/>
            <family val="2"/>
          </rPr>
          <t xml:space="preserve"> : Tipo de Contrato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>1</t>
        </r>
        <r>
          <rPr>
            <sz val="8"/>
            <color indexed="81"/>
            <rFont val="Tahoma"/>
            <family val="2"/>
          </rPr>
          <t xml:space="preserve">-Base, </t>
        </r>
        <r>
          <rPr>
            <b/>
            <sz val="8"/>
            <color indexed="81"/>
            <rFont val="Tahoma"/>
            <family val="2"/>
          </rPr>
          <t>2</t>
        </r>
        <r>
          <rPr>
            <sz val="8"/>
            <color indexed="81"/>
            <rFont val="Tahoma"/>
            <family val="2"/>
          </rPr>
          <t xml:space="preserve">-Confianza, </t>
        </r>
        <r>
          <rPr>
            <b/>
            <sz val="8"/>
            <color indexed="81"/>
            <rFont val="Tahoma"/>
            <family val="2"/>
          </rPr>
          <t>3</t>
        </r>
        <r>
          <rPr>
            <sz val="8"/>
            <color indexed="81"/>
            <rFont val="Tahoma"/>
            <family val="2"/>
          </rPr>
          <t xml:space="preserve">-Docente, </t>
        </r>
        <r>
          <rPr>
            <b/>
            <sz val="8"/>
            <color indexed="81"/>
            <rFont val="Tahoma"/>
            <family val="2"/>
          </rPr>
          <t>4</t>
        </r>
        <r>
          <rPr>
            <sz val="8"/>
            <color indexed="81"/>
            <rFont val="Tahoma"/>
            <family val="2"/>
          </rPr>
          <t xml:space="preserve">-Medicos, </t>
        </r>
        <r>
          <rPr>
            <b/>
            <sz val="8"/>
            <color indexed="81"/>
            <rFont val="Tahoma"/>
            <family val="2"/>
          </rPr>
          <t>5</t>
        </r>
        <r>
          <rPr>
            <sz val="8"/>
            <color indexed="81"/>
            <rFont val="Tahoma"/>
            <family val="2"/>
          </rPr>
          <t xml:space="preserve">-Eventual, </t>
        </r>
        <r>
          <rPr>
            <b/>
            <sz val="8"/>
            <color indexed="81"/>
            <rFont val="Tahoma"/>
            <family val="2"/>
          </rPr>
          <t>6</t>
        </r>
        <r>
          <rPr>
            <sz val="8"/>
            <color indexed="81"/>
            <rFont val="Tahoma"/>
            <family val="2"/>
          </rPr>
          <t xml:space="preserve">-Lista de Raya o </t>
        </r>
        <r>
          <rPr>
            <b/>
            <sz val="8"/>
            <color indexed="81"/>
            <rFont val="Tahoma"/>
            <family val="2"/>
          </rPr>
          <t>7</t>
        </r>
        <r>
          <rPr>
            <sz val="8"/>
            <color indexed="81"/>
            <rFont val="Tahoma"/>
            <family val="2"/>
          </rPr>
          <t>-Honorarios. Sólo uno de los siete.</t>
        </r>
      </text>
    </comment>
    <comment ref="O5" authorId="0">
      <text>
        <r>
          <rPr>
            <b/>
            <sz val="8"/>
            <color indexed="81"/>
            <rFont val="Tahoma"/>
            <family val="2"/>
          </rPr>
          <t xml:space="preserve"> : Total de Percepciones</t>
        </r>
        <r>
          <rPr>
            <sz val="8"/>
            <color indexed="81"/>
            <rFont val="Tahoma"/>
            <family val="2"/>
          </rPr>
          <t xml:space="preserve">
Es la suma de todas las partidas (</t>
        </r>
        <r>
          <rPr>
            <sz val="8"/>
            <color indexed="50"/>
            <rFont val="Tahoma"/>
            <family val="2"/>
          </rPr>
          <t>VERDE</t>
        </r>
        <r>
          <rPr>
            <sz val="8"/>
            <color indexed="81"/>
            <rFont val="Tahoma"/>
            <family val="2"/>
          </rPr>
          <t>)  correspondientes a percepciones por cada registro agregado.</t>
        </r>
      </text>
    </comment>
    <comment ref="P5" authorId="0">
      <text>
        <r>
          <rPr>
            <b/>
            <sz val="8"/>
            <color indexed="81"/>
            <rFont val="Tahoma"/>
            <family val="2"/>
          </rPr>
          <t xml:space="preserve"> : Total de Deducciones</t>
        </r>
        <r>
          <rPr>
            <sz val="8"/>
            <color indexed="81"/>
            <rFont val="Tahoma"/>
            <family val="2"/>
          </rPr>
          <t xml:space="preserve">
Es la suma de todos los conceptos correspondientes a deducciones (</t>
        </r>
        <r>
          <rPr>
            <sz val="8"/>
            <color indexed="52"/>
            <rFont val="Tahoma"/>
            <family val="2"/>
          </rPr>
          <t>NARANJA</t>
        </r>
        <r>
          <rPr>
            <sz val="8"/>
            <color indexed="81"/>
            <rFont val="Tahoma"/>
            <family val="2"/>
          </rPr>
          <t>) por cada registro agregado.</t>
        </r>
      </text>
    </comment>
    <comment ref="Q5" authorId="0">
      <text>
        <r>
          <rPr>
            <b/>
            <sz val="8"/>
            <color indexed="81"/>
            <rFont val="Tahoma"/>
            <family val="2"/>
          </rPr>
          <t xml:space="preserve"> : Sueldo Base</t>
        </r>
        <r>
          <rPr>
            <sz val="8"/>
            <color indexed="81"/>
            <rFont val="Tahoma"/>
            <family val="2"/>
          </rPr>
          <t xml:space="preserve">
Se define la clave de </t>
        </r>
        <r>
          <rPr>
            <b/>
            <sz val="8"/>
            <color indexed="81"/>
            <rFont val="Tahoma"/>
            <family val="2"/>
          </rPr>
          <t>11301</t>
        </r>
        <r>
          <rPr>
            <sz val="8"/>
            <color indexed="81"/>
            <rFont val="Tahoma"/>
            <family val="2"/>
          </rPr>
          <t xml:space="preserve"> para identificar la partida para cada trabajador (registro).</t>
        </r>
      </text>
    </comment>
    <comment ref="R5" authorId="0">
      <text>
        <r>
          <rPr>
            <b/>
            <sz val="8"/>
            <color indexed="81"/>
            <rFont val="Tahoma"/>
            <family val="2"/>
          </rPr>
          <t xml:space="preserve"> : Concepto</t>
        </r>
        <r>
          <rPr>
            <sz val="8"/>
            <color indexed="81"/>
            <rFont val="Tahoma"/>
            <family val="2"/>
          </rPr>
          <t xml:space="preserve">
Define cada organimo una clave que identifique el concepto. Máximo 6 caracteres. Ej: </t>
        </r>
        <r>
          <rPr>
            <b/>
            <sz val="8"/>
            <color indexed="81"/>
            <rFont val="Tahoma"/>
            <family val="2"/>
          </rPr>
          <t>SB</t>
        </r>
      </text>
    </comment>
    <comment ref="S5" authorId="0">
      <text>
        <r>
          <rPr>
            <b/>
            <sz val="8"/>
            <color indexed="81"/>
            <rFont val="Tahoma"/>
            <family val="2"/>
          </rPr>
          <t xml:space="preserve"> : Importe
</t>
        </r>
        <r>
          <rPr>
            <sz val="8"/>
            <color indexed="81"/>
            <rFont val="Tahoma"/>
            <family val="2"/>
          </rPr>
          <t>Es el sueldo cotizable al ISSSTE por trabajador (registro) de la partida 11301.</t>
        </r>
      </text>
    </comment>
    <comment ref="T5" authorId="0">
      <text>
        <r>
          <rPr>
            <b/>
            <sz val="8"/>
            <color indexed="81"/>
            <rFont val="Tahoma"/>
            <family val="2"/>
          </rPr>
          <t xml:space="preserve"> : Personal Eventual</t>
        </r>
        <r>
          <rPr>
            <sz val="8"/>
            <color indexed="81"/>
            <rFont val="Tahoma"/>
            <family val="2"/>
          </rPr>
          <t xml:space="preserve">
Se define la clave de </t>
        </r>
        <r>
          <rPr>
            <b/>
            <sz val="8"/>
            <color indexed="81"/>
            <rFont val="Tahoma"/>
            <family val="2"/>
          </rPr>
          <t>12201</t>
        </r>
        <r>
          <rPr>
            <sz val="8"/>
            <color indexed="81"/>
            <rFont val="Tahoma"/>
            <family val="2"/>
          </rPr>
          <t xml:space="preserve"> para identificar la partida para cada trabajador (registro).</t>
        </r>
      </text>
    </comment>
    <comment ref="U5" authorId="0">
      <text>
        <r>
          <rPr>
            <b/>
            <sz val="8"/>
            <color indexed="81"/>
            <rFont val="Tahoma"/>
            <family val="2"/>
          </rPr>
          <t xml:space="preserve"> : Concepto
</t>
        </r>
        <r>
          <rPr>
            <sz val="8"/>
            <color indexed="81"/>
            <rFont val="Tahoma"/>
            <family val="2"/>
          </rPr>
          <t xml:space="preserve">Define cada delegación, entidad u organimo una clave que identifique el concepto. Máximo 6 caracteres. Ej: </t>
        </r>
        <r>
          <rPr>
            <b/>
            <sz val="8"/>
            <color indexed="81"/>
            <rFont val="Tahoma"/>
            <family val="2"/>
          </rPr>
          <t>PE</t>
        </r>
      </text>
    </comment>
    <comment ref="V5" authorId="0">
      <text>
        <r>
          <rPr>
            <b/>
            <sz val="8"/>
            <color indexed="81"/>
            <rFont val="Tahoma"/>
            <family val="2"/>
          </rPr>
          <t xml:space="preserve"> :  Importe
</t>
        </r>
        <r>
          <rPr>
            <sz val="8"/>
            <color indexed="81"/>
            <rFont val="Tahoma"/>
            <family val="2"/>
          </rPr>
          <t xml:space="preserve">Es el sueldo cotizable al ISSSTE por trabajador(registro) de la partida 12201.
</t>
        </r>
      </text>
    </comment>
    <comment ref="W5" authorId="0">
      <text>
        <r>
          <rPr>
            <b/>
            <sz val="8"/>
            <color indexed="81"/>
            <rFont val="Tahoma"/>
            <family val="2"/>
          </rPr>
          <t xml:space="preserve"> : Retribuciones</t>
        </r>
        <r>
          <rPr>
            <sz val="8"/>
            <color indexed="81"/>
            <rFont val="Tahoma"/>
            <family val="2"/>
          </rPr>
          <t xml:space="preserve">
Se define la clave de </t>
        </r>
        <r>
          <rPr>
            <b/>
            <sz val="8"/>
            <color indexed="81"/>
            <rFont val="Tahoma"/>
            <family val="2"/>
          </rPr>
          <t>12301</t>
        </r>
        <r>
          <rPr>
            <sz val="8"/>
            <color indexed="81"/>
            <rFont val="Tahoma"/>
            <family val="2"/>
          </rPr>
          <t xml:space="preserve"> para identificar la partida para cada trabajador (registro).</t>
        </r>
      </text>
    </comment>
    <comment ref="X5" authorId="0">
      <text>
        <r>
          <rPr>
            <b/>
            <sz val="8"/>
            <color indexed="81"/>
            <rFont val="Tahoma"/>
            <family val="2"/>
          </rPr>
          <t xml:space="preserve"> : Retribuciones</t>
        </r>
        <r>
          <rPr>
            <sz val="8"/>
            <color indexed="81"/>
            <rFont val="Tahoma"/>
            <family val="2"/>
          </rPr>
          <t xml:space="preserve">
Define cada delegación, entidad u organimo una clave que identifique el concepto. Máximo 6 caracteres. Ej: </t>
        </r>
        <r>
          <rPr>
            <b/>
            <sz val="8"/>
            <color indexed="81"/>
            <rFont val="Tahoma"/>
            <family val="2"/>
          </rPr>
          <t>RT</t>
        </r>
      </text>
    </comment>
    <comment ref="Y5" authorId="0">
      <text>
        <r>
          <rPr>
            <b/>
            <sz val="8"/>
            <color indexed="81"/>
            <rFont val="Tahoma"/>
            <family val="2"/>
          </rPr>
          <t xml:space="preserve"> : Importe</t>
        </r>
        <r>
          <rPr>
            <sz val="8"/>
            <color indexed="81"/>
            <rFont val="Tahoma"/>
            <family val="2"/>
          </rPr>
          <t xml:space="preserve">
Es el sueldo cotizable al ISSSTE por trabajador (registro) de la partida 12301.</t>
        </r>
      </text>
    </comment>
    <comment ref="Z5" authorId="0">
      <text>
        <r>
          <rPr>
            <b/>
            <sz val="8"/>
            <color indexed="81"/>
            <rFont val="Tahoma"/>
            <family val="2"/>
          </rPr>
          <t xml:space="preserve"> : Prima Quincenal</t>
        </r>
        <r>
          <rPr>
            <sz val="8"/>
            <color indexed="81"/>
            <rFont val="Tahoma"/>
            <family val="2"/>
          </rPr>
          <t xml:space="preserve">
Se define la clave de </t>
        </r>
        <r>
          <rPr>
            <b/>
            <sz val="8"/>
            <color indexed="81"/>
            <rFont val="Tahoma"/>
            <family val="2"/>
          </rPr>
          <t>13101</t>
        </r>
        <r>
          <rPr>
            <sz val="8"/>
            <color indexed="81"/>
            <rFont val="Tahoma"/>
            <family val="2"/>
          </rPr>
          <t xml:space="preserve"> para identificar la partida para cada trabajador (registro).</t>
        </r>
      </text>
    </comment>
    <comment ref="AA5" authorId="0">
      <text>
        <r>
          <rPr>
            <b/>
            <sz val="8"/>
            <color indexed="81"/>
            <rFont val="Tahoma"/>
            <family val="2"/>
          </rPr>
          <t xml:space="preserve"> : Concepto</t>
        </r>
        <r>
          <rPr>
            <sz val="8"/>
            <color indexed="81"/>
            <rFont val="Tahoma"/>
            <family val="2"/>
          </rPr>
          <t xml:space="preserve">
Define cada delegación, entidad u organimo una clave que identifique el concepto. Máximo 6 caracteres. Ej: </t>
        </r>
        <r>
          <rPr>
            <b/>
            <sz val="8"/>
            <color indexed="81"/>
            <rFont val="Tahoma"/>
            <family val="2"/>
          </rPr>
          <t>PQ</t>
        </r>
      </text>
    </comment>
    <comment ref="AB5" authorId="0">
      <text>
        <r>
          <rPr>
            <b/>
            <sz val="8"/>
            <color indexed="81"/>
            <rFont val="Tahoma"/>
            <family val="2"/>
          </rPr>
          <t xml:space="preserve"> : Importe</t>
        </r>
        <r>
          <rPr>
            <sz val="8"/>
            <color indexed="81"/>
            <rFont val="Tahoma"/>
            <family val="2"/>
          </rPr>
          <t xml:space="preserve">
Es el sueldo cotizable al ISSSTE por trabajador (registro) de la partida 13101.</t>
        </r>
      </text>
    </comment>
    <comment ref="AC5" authorId="0">
      <text>
        <r>
          <rPr>
            <b/>
            <sz val="8"/>
            <color indexed="81"/>
            <rFont val="Tahoma"/>
            <family val="2"/>
          </rPr>
          <t xml:space="preserve"> : Acr. Años de Servicio</t>
        </r>
        <r>
          <rPr>
            <sz val="8"/>
            <color indexed="81"/>
            <rFont val="Tahoma"/>
            <family val="2"/>
          </rPr>
          <t xml:space="preserve">
Se define la clave de </t>
        </r>
        <r>
          <rPr>
            <b/>
            <sz val="8"/>
            <color indexed="81"/>
            <rFont val="Tahoma"/>
            <family val="2"/>
          </rPr>
          <t>13102</t>
        </r>
        <r>
          <rPr>
            <sz val="8"/>
            <color indexed="81"/>
            <rFont val="Tahoma"/>
            <family val="2"/>
          </rPr>
          <t xml:space="preserve"> para identificar la partida para cada trabajador (registro).</t>
        </r>
      </text>
    </comment>
    <comment ref="AD5" authorId="0">
      <text>
        <r>
          <rPr>
            <b/>
            <sz val="8"/>
            <color indexed="81"/>
            <rFont val="Tahoma"/>
            <family val="2"/>
          </rPr>
          <t xml:space="preserve"> : Concepto</t>
        </r>
        <r>
          <rPr>
            <sz val="8"/>
            <color indexed="81"/>
            <rFont val="Tahoma"/>
            <family val="2"/>
          </rPr>
          <t xml:space="preserve">
Define cada delegación, entidad u organimo una clave que identifique el concepto. Máximo 6 caracteres. Ej: </t>
        </r>
        <r>
          <rPr>
            <b/>
            <sz val="8"/>
            <color indexed="81"/>
            <rFont val="Tahoma"/>
            <family val="2"/>
          </rPr>
          <t>AAS</t>
        </r>
      </text>
    </comment>
    <comment ref="AE5" authorId="0">
      <text>
        <r>
          <rPr>
            <b/>
            <sz val="8"/>
            <color indexed="81"/>
            <rFont val="Tahoma"/>
            <family val="2"/>
          </rPr>
          <t xml:space="preserve"> : Importe</t>
        </r>
        <r>
          <rPr>
            <sz val="8"/>
            <color indexed="81"/>
            <rFont val="Tahoma"/>
            <family val="2"/>
          </rPr>
          <t xml:space="preserve">
Es el sueldo cotizable al ISSSTE por trabajador (registro) de la partida 13102</t>
        </r>
      </text>
    </comment>
    <comment ref="AF5" authorId="0">
      <text>
        <r>
          <rPr>
            <b/>
            <sz val="8"/>
            <color indexed="81"/>
            <rFont val="Tahoma"/>
            <family val="2"/>
          </rPr>
          <t xml:space="preserve"> : Acr. por Titulación</t>
        </r>
        <r>
          <rPr>
            <sz val="8"/>
            <color indexed="81"/>
            <rFont val="Tahoma"/>
            <family val="2"/>
          </rPr>
          <t xml:space="preserve">
Se define la clave de </t>
        </r>
        <r>
          <rPr>
            <b/>
            <sz val="8"/>
            <color indexed="81"/>
            <rFont val="Tahoma"/>
            <family val="2"/>
          </rPr>
          <t>13401</t>
        </r>
        <r>
          <rPr>
            <sz val="8"/>
            <color indexed="81"/>
            <rFont val="Tahoma"/>
            <family val="2"/>
          </rPr>
          <t xml:space="preserve"> para identificar la partida para cada trabajador (registro).</t>
        </r>
      </text>
    </comment>
    <comment ref="AG5" authorId="0">
      <text>
        <r>
          <rPr>
            <b/>
            <sz val="8"/>
            <color indexed="81"/>
            <rFont val="Tahoma"/>
            <family val="2"/>
          </rPr>
          <t xml:space="preserve"> : Concepto</t>
        </r>
        <r>
          <rPr>
            <sz val="8"/>
            <color indexed="81"/>
            <rFont val="Tahoma"/>
            <family val="2"/>
          </rPr>
          <t xml:space="preserve">
Define cada delegación, entidad u organimo una clave que identifique el concepto. Máximo 6 caracteres. Ej: </t>
        </r>
        <r>
          <rPr>
            <b/>
            <sz val="8"/>
            <color indexed="81"/>
            <rFont val="Tahoma"/>
            <family val="2"/>
          </rPr>
          <t>ATD</t>
        </r>
      </text>
    </comment>
    <comment ref="AH5" authorId="0">
      <text>
        <r>
          <rPr>
            <b/>
            <sz val="8"/>
            <color indexed="81"/>
            <rFont val="Tahoma"/>
            <family val="2"/>
          </rPr>
          <t xml:space="preserve"> : Importe</t>
        </r>
        <r>
          <rPr>
            <sz val="8"/>
            <color indexed="81"/>
            <rFont val="Tahoma"/>
            <family val="2"/>
          </rPr>
          <t xml:space="preserve">
Es el sueldo cotizable al ISSSTE por trabajador (registro) de la partida 13401.</t>
        </r>
      </text>
    </comment>
    <comment ref="AI5" authorId="0">
      <text>
        <r>
          <rPr>
            <b/>
            <sz val="8"/>
            <color indexed="81"/>
            <rFont val="Tahoma"/>
            <family val="2"/>
          </rPr>
          <t xml:space="preserve"> : Acr. Años de Estudio</t>
        </r>
        <r>
          <rPr>
            <sz val="8"/>
            <color indexed="81"/>
            <rFont val="Tahoma"/>
            <family val="2"/>
          </rPr>
          <t xml:space="preserve">
Se define la clave de </t>
        </r>
        <r>
          <rPr>
            <b/>
            <sz val="8"/>
            <color indexed="81"/>
            <rFont val="Tahoma"/>
            <family val="2"/>
          </rPr>
          <t>13402</t>
        </r>
        <r>
          <rPr>
            <sz val="8"/>
            <color indexed="81"/>
            <rFont val="Tahoma"/>
            <family val="2"/>
          </rPr>
          <t xml:space="preserve"> para identificar la partida para cada trabajador (registro).</t>
        </r>
      </text>
    </comment>
    <comment ref="AJ5" authorId="0">
      <text>
        <r>
          <rPr>
            <b/>
            <sz val="8"/>
            <color indexed="81"/>
            <rFont val="Tahoma"/>
            <family val="2"/>
          </rPr>
          <t xml:space="preserve"> : Concepto</t>
        </r>
        <r>
          <rPr>
            <sz val="8"/>
            <color indexed="81"/>
            <rFont val="Tahoma"/>
            <family val="2"/>
          </rPr>
          <t xml:space="preserve">
Define cada delegación, entidad u organimo una clave que identifique el concepto. Máximo 6 caracteres. Ej: </t>
        </r>
        <r>
          <rPr>
            <b/>
            <sz val="8"/>
            <color indexed="81"/>
            <rFont val="Tahoma"/>
            <family val="2"/>
          </rPr>
          <t>AAE</t>
        </r>
      </text>
    </comment>
    <comment ref="AK5" authorId="0">
      <text>
        <r>
          <rPr>
            <b/>
            <sz val="8"/>
            <color indexed="81"/>
            <rFont val="Tahoma"/>
            <family val="2"/>
          </rPr>
          <t xml:space="preserve"> : Importe</t>
        </r>
        <r>
          <rPr>
            <sz val="8"/>
            <color indexed="81"/>
            <rFont val="Tahoma"/>
            <family val="2"/>
          </rPr>
          <t xml:space="preserve">
Es el sueldo cotizable al ISSSTE por trabajador (registro) de la partida 13402</t>
        </r>
      </text>
    </comment>
    <comment ref="AL5" authorId="0">
      <text>
        <r>
          <rPr>
            <b/>
            <sz val="8"/>
            <color indexed="81"/>
            <rFont val="Tahoma"/>
            <family val="2"/>
          </rPr>
          <t xml:space="preserve"> : Compensación Adicional</t>
        </r>
        <r>
          <rPr>
            <sz val="8"/>
            <color indexed="81"/>
            <rFont val="Tahoma"/>
            <family val="2"/>
          </rPr>
          <t xml:space="preserve">
Se define la clave de </t>
        </r>
        <r>
          <rPr>
            <b/>
            <sz val="8"/>
            <color indexed="81"/>
            <rFont val="Tahoma"/>
            <family val="2"/>
          </rPr>
          <t>13407</t>
        </r>
        <r>
          <rPr>
            <sz val="8"/>
            <color indexed="81"/>
            <rFont val="Tahoma"/>
            <family val="2"/>
          </rPr>
          <t xml:space="preserve"> para identificar la partida para cada trabajador (registro).</t>
        </r>
      </text>
    </comment>
    <comment ref="AM5" authorId="0">
      <text>
        <r>
          <rPr>
            <b/>
            <sz val="8"/>
            <color indexed="81"/>
            <rFont val="Tahoma"/>
            <family val="2"/>
          </rPr>
          <t xml:space="preserve"> : Concepto</t>
        </r>
        <r>
          <rPr>
            <sz val="8"/>
            <color indexed="81"/>
            <rFont val="Tahoma"/>
            <family val="2"/>
          </rPr>
          <t xml:space="preserve">
Define cada delegación, entidad u organimo una clave que identifique el concepto. Máximo 6 caracteres. Ej: </t>
        </r>
        <r>
          <rPr>
            <b/>
            <sz val="8"/>
            <color indexed="81"/>
            <rFont val="Tahoma"/>
            <family val="2"/>
          </rPr>
          <t>SE.</t>
        </r>
      </text>
    </comment>
    <comment ref="AN5" authorId="0">
      <text>
        <r>
          <rPr>
            <b/>
            <sz val="8"/>
            <color indexed="81"/>
            <rFont val="Tahoma"/>
            <family val="2"/>
          </rPr>
          <t xml:space="preserve"> : Importe</t>
        </r>
        <r>
          <rPr>
            <sz val="8"/>
            <color indexed="81"/>
            <rFont val="Tahoma"/>
            <family val="2"/>
          </rPr>
          <t xml:space="preserve">
Es el sueldo cotizable al ISSSTE por trabajador (registro) de la partida 13407.</t>
        </r>
      </text>
    </comment>
    <comment ref="AO5" authorId="0">
      <text>
        <r>
          <rPr>
            <b/>
            <sz val="8"/>
            <color indexed="81"/>
            <rFont val="Tahoma"/>
            <family val="2"/>
          </rPr>
          <t xml:space="preserve"> : Asignaciones Docentes</t>
        </r>
        <r>
          <rPr>
            <sz val="8"/>
            <color indexed="81"/>
            <rFont val="Tahoma"/>
            <family val="2"/>
          </rPr>
          <t xml:space="preserve">
Se define la clave de </t>
        </r>
        <r>
          <rPr>
            <b/>
            <sz val="8"/>
            <color indexed="81"/>
            <rFont val="Tahoma"/>
            <family val="2"/>
          </rPr>
          <t>13408</t>
        </r>
        <r>
          <rPr>
            <sz val="8"/>
            <color indexed="81"/>
            <rFont val="Tahoma"/>
            <family val="2"/>
          </rPr>
          <t xml:space="preserve"> para identificar la partida para cada trabajador (registro).</t>
        </r>
      </text>
    </comment>
    <comment ref="AP5" authorId="0">
      <text>
        <r>
          <rPr>
            <b/>
            <sz val="8"/>
            <color indexed="81"/>
            <rFont val="Tahoma"/>
            <family val="2"/>
          </rPr>
          <t xml:space="preserve"> : Concepto</t>
        </r>
        <r>
          <rPr>
            <sz val="8"/>
            <color indexed="81"/>
            <rFont val="Tahoma"/>
            <family val="2"/>
          </rPr>
          <t xml:space="preserve">
Define cada delegación, entidad u organimo una clave que identifique el concepto. Máximo 6 caracteres. Ej: </t>
        </r>
        <r>
          <rPr>
            <b/>
            <sz val="8"/>
            <color indexed="81"/>
            <rFont val="Tahoma"/>
            <family val="2"/>
          </rPr>
          <t>ADOC</t>
        </r>
      </text>
    </comment>
    <comment ref="AQ5" authorId="0">
      <text>
        <r>
          <rPr>
            <b/>
            <sz val="8"/>
            <color indexed="81"/>
            <rFont val="Tahoma"/>
            <family val="2"/>
          </rPr>
          <t xml:space="preserve"> : Importe</t>
        </r>
        <r>
          <rPr>
            <sz val="8"/>
            <color indexed="81"/>
            <rFont val="Tahoma"/>
            <family val="2"/>
          </rPr>
          <t xml:space="preserve">
Es el sueldo cotizable al ISSSTE por trabajador (registro) de la partida 13408.</t>
        </r>
      </text>
    </comment>
    <comment ref="AR5" authorId="0">
      <text>
        <r>
          <rPr>
            <b/>
            <sz val="8"/>
            <color indexed="81"/>
            <rFont val="Tahoma"/>
            <family val="2"/>
          </rPr>
          <t xml:space="preserve"> : Compensación a Médicos</t>
        </r>
        <r>
          <rPr>
            <sz val="8"/>
            <color indexed="81"/>
            <rFont val="Tahoma"/>
            <family val="2"/>
          </rPr>
          <t xml:space="preserve">
Se define la clave de </t>
        </r>
        <r>
          <rPr>
            <b/>
            <sz val="8"/>
            <color indexed="81"/>
            <rFont val="Tahoma"/>
            <family val="2"/>
          </rPr>
          <t>13411</t>
        </r>
        <r>
          <rPr>
            <sz val="8"/>
            <color indexed="81"/>
            <rFont val="Tahoma"/>
            <family val="2"/>
          </rPr>
          <t xml:space="preserve"> para identificar la partida para cada trabajador (registro).</t>
        </r>
      </text>
    </comment>
    <comment ref="AS5" authorId="0">
      <text>
        <r>
          <rPr>
            <b/>
            <sz val="8"/>
            <color indexed="81"/>
            <rFont val="Tahoma"/>
            <family val="2"/>
          </rPr>
          <t xml:space="preserve"> : Concepto</t>
        </r>
        <r>
          <rPr>
            <sz val="8"/>
            <color indexed="81"/>
            <rFont val="Tahoma"/>
            <family val="2"/>
          </rPr>
          <t xml:space="preserve">
Define cada delegación, entidad u organimo una clave que identifique el concepto. Máximo 6 caracteres. Ej: </t>
        </r>
        <r>
          <rPr>
            <b/>
            <sz val="8"/>
            <color indexed="81"/>
            <rFont val="Tahoma"/>
            <family val="2"/>
          </rPr>
          <t>CMED</t>
        </r>
      </text>
    </comment>
    <comment ref="AT5" authorId="0">
      <text>
        <r>
          <rPr>
            <b/>
            <sz val="8"/>
            <color indexed="81"/>
            <rFont val="Tahoma"/>
            <family val="2"/>
          </rPr>
          <t xml:space="preserve"> : Importe</t>
        </r>
        <r>
          <rPr>
            <sz val="8"/>
            <color indexed="81"/>
            <rFont val="Tahoma"/>
            <family val="2"/>
          </rPr>
          <t xml:space="preserve">
Es el sueldo cotizable al ISSSTE por trabajador (registro) de la partida 13411.</t>
        </r>
      </text>
    </comment>
    <comment ref="AU5" authorId="0">
      <text>
        <r>
          <rPr>
            <b/>
            <sz val="8"/>
            <color indexed="81"/>
            <rFont val="Tahoma"/>
            <family val="2"/>
          </rPr>
          <t xml:space="preserve"> : Adicionales al Sueldo</t>
        </r>
        <r>
          <rPr>
            <sz val="8"/>
            <color indexed="81"/>
            <rFont val="Tahoma"/>
            <family val="2"/>
          </rPr>
          <t xml:space="preserve">
Se define la clave de </t>
        </r>
        <r>
          <rPr>
            <b/>
            <sz val="8"/>
            <color indexed="81"/>
            <rFont val="Tahoma"/>
            <family val="2"/>
          </rPr>
          <t>15403</t>
        </r>
        <r>
          <rPr>
            <sz val="8"/>
            <color indexed="81"/>
            <rFont val="Tahoma"/>
            <family val="2"/>
          </rPr>
          <t xml:space="preserve"> para identificar la partida para cada trabajador (registro).</t>
        </r>
      </text>
    </comment>
    <comment ref="AV5" authorId="0">
      <text>
        <r>
          <rPr>
            <b/>
            <sz val="8"/>
            <color indexed="81"/>
            <rFont val="Tahoma"/>
            <family val="2"/>
          </rPr>
          <t xml:space="preserve"> : Concepto</t>
        </r>
        <r>
          <rPr>
            <sz val="8"/>
            <color indexed="81"/>
            <rFont val="Tahoma"/>
            <family val="2"/>
          </rPr>
          <t xml:space="preserve">
Define cada delegación, entidad u organimo una clave que identifique el concepto. Máximo 6 caracteres. Ej: </t>
        </r>
        <r>
          <rPr>
            <b/>
            <sz val="8"/>
            <color indexed="81"/>
            <rFont val="Tahoma"/>
            <family val="2"/>
          </rPr>
          <t>ASDO</t>
        </r>
      </text>
    </comment>
    <comment ref="AW5" authorId="0">
      <text>
        <r>
          <rPr>
            <b/>
            <sz val="8"/>
            <color indexed="81"/>
            <rFont val="Tahoma"/>
            <family val="2"/>
          </rPr>
          <t xml:space="preserve"> : Importe</t>
        </r>
        <r>
          <rPr>
            <sz val="8"/>
            <color indexed="81"/>
            <rFont val="Tahoma"/>
            <family val="2"/>
          </rPr>
          <t xml:space="preserve">
Es el sueldo cotizable al ISSSTE por trabajador (registro) de la partida 15403.</t>
        </r>
      </text>
    </comment>
    <comment ref="AX5" authorId="0">
      <text>
        <r>
          <rPr>
            <b/>
            <sz val="8"/>
            <color indexed="81"/>
            <rFont val="Tahoma"/>
            <family val="2"/>
          </rPr>
          <t xml:space="preserve"> : Conpensación Garantizada</t>
        </r>
        <r>
          <rPr>
            <sz val="8"/>
            <color indexed="81"/>
            <rFont val="Tahoma"/>
            <family val="2"/>
          </rPr>
          <t xml:space="preserve">
Se define la clave de </t>
        </r>
        <r>
          <rPr>
            <b/>
            <sz val="8"/>
            <color indexed="81"/>
            <rFont val="Tahoma"/>
            <family val="2"/>
          </rPr>
          <t>15402</t>
        </r>
        <r>
          <rPr>
            <sz val="8"/>
            <color indexed="81"/>
            <rFont val="Tahoma"/>
            <family val="2"/>
          </rPr>
          <t xml:space="preserve"> para identificar la partida para cada trabajador (registro).</t>
        </r>
      </text>
    </comment>
    <comment ref="AY5" authorId="0">
      <text>
        <r>
          <rPr>
            <b/>
            <sz val="8"/>
            <color indexed="81"/>
            <rFont val="Tahoma"/>
            <family val="2"/>
          </rPr>
          <t xml:space="preserve"> : Concepto</t>
        </r>
        <r>
          <rPr>
            <sz val="8"/>
            <color indexed="81"/>
            <rFont val="Tahoma"/>
            <family val="2"/>
          </rPr>
          <t xml:space="preserve">
Define cada delegación, entidad u organimo una clave que identifique el concepto. Máximo 6 caracteres. Ej: </t>
        </r>
        <r>
          <rPr>
            <b/>
            <sz val="8"/>
            <color indexed="81"/>
            <rFont val="Tahoma"/>
            <family val="2"/>
          </rPr>
          <t>CG</t>
        </r>
      </text>
    </comment>
    <comment ref="AZ5" authorId="0">
      <text>
        <r>
          <rPr>
            <b/>
            <sz val="8"/>
            <color indexed="81"/>
            <rFont val="Tahoma"/>
            <family val="2"/>
          </rPr>
          <t xml:space="preserve"> : Importe</t>
        </r>
        <r>
          <rPr>
            <sz val="8"/>
            <color indexed="81"/>
            <rFont val="Tahoma"/>
            <family val="2"/>
          </rPr>
          <t xml:space="preserve">
Es el sueldo cotizable al ISSSTE por trabajador (registro) de la partida 15402.</t>
        </r>
      </text>
    </comment>
    <comment ref="BA5" authorId="0">
      <text>
        <r>
          <rPr>
            <b/>
            <sz val="8"/>
            <color indexed="81"/>
            <rFont val="Tahoma"/>
            <family val="2"/>
          </rPr>
          <t xml:space="preserve"> : Otras Percepciones</t>
        </r>
        <r>
          <rPr>
            <sz val="8"/>
            <color indexed="81"/>
            <rFont val="Tahoma"/>
            <family val="2"/>
          </rPr>
          <t xml:space="preserve">
Se define la clave de </t>
        </r>
        <r>
          <rPr>
            <b/>
            <sz val="8"/>
            <color indexed="81"/>
            <rFont val="Tahoma"/>
            <family val="2"/>
          </rPr>
          <t>10001</t>
        </r>
        <r>
          <rPr>
            <sz val="8"/>
            <color indexed="81"/>
            <rFont val="Tahoma"/>
            <family val="2"/>
          </rPr>
          <t xml:space="preserve"> para identificar la partida para cada trabajador (registro).</t>
        </r>
      </text>
    </comment>
    <comment ref="BB5" authorId="0">
      <text>
        <r>
          <rPr>
            <b/>
            <sz val="8"/>
            <color indexed="81"/>
            <rFont val="Tahoma"/>
            <family val="2"/>
          </rPr>
          <t xml:space="preserve"> : Concepto</t>
        </r>
        <r>
          <rPr>
            <sz val="8"/>
            <color indexed="81"/>
            <rFont val="Tahoma"/>
            <family val="2"/>
          </rPr>
          <t xml:space="preserve">
Define cada delegación, entidad u organimo una clave que identifique el concepto. Máximo 6 caracteres. Ej: </t>
        </r>
        <r>
          <rPr>
            <b/>
            <sz val="8"/>
            <color indexed="81"/>
            <rFont val="Tahoma"/>
            <family val="2"/>
          </rPr>
          <t>OPNS</t>
        </r>
      </text>
    </comment>
    <comment ref="BC5" authorId="0">
      <text>
        <r>
          <rPr>
            <b/>
            <sz val="8"/>
            <color indexed="81"/>
            <rFont val="Tahoma"/>
            <family val="2"/>
          </rPr>
          <t xml:space="preserve"> : Importe</t>
        </r>
        <r>
          <rPr>
            <sz val="8"/>
            <color indexed="81"/>
            <rFont val="Tahoma"/>
            <family val="2"/>
          </rPr>
          <t xml:space="preserve">
Es el sueldo cotizable al ISSSTE por trabajador (registro) de la partida 10001.</t>
        </r>
      </text>
    </comment>
    <comment ref="BD5" authorId="0">
      <text>
        <r>
          <rPr>
            <b/>
            <sz val="8"/>
            <color indexed="81"/>
            <rFont val="Tahoma"/>
            <family val="2"/>
          </rPr>
          <t xml:space="preserve"> : Despensa</t>
        </r>
        <r>
          <rPr>
            <sz val="8"/>
            <color indexed="81"/>
            <rFont val="Tahoma"/>
            <family val="2"/>
          </rPr>
          <t xml:space="preserve">
Se define la clave de </t>
        </r>
        <r>
          <rPr>
            <b/>
            <sz val="8"/>
            <color indexed="81"/>
            <rFont val="Tahoma"/>
            <family val="2"/>
          </rPr>
          <t>10002</t>
        </r>
        <r>
          <rPr>
            <sz val="8"/>
            <color indexed="81"/>
            <rFont val="Tahoma"/>
            <family val="2"/>
          </rPr>
          <t xml:space="preserve"> para identificar la partida para cada trabajador (registro).</t>
        </r>
      </text>
    </comment>
    <comment ref="BE5" authorId="0">
      <text>
        <r>
          <rPr>
            <b/>
            <sz val="8"/>
            <color indexed="81"/>
            <rFont val="Tahoma"/>
            <family val="2"/>
          </rPr>
          <t xml:space="preserve"> : Concepto</t>
        </r>
        <r>
          <rPr>
            <sz val="8"/>
            <color indexed="81"/>
            <rFont val="Tahoma"/>
            <family val="2"/>
          </rPr>
          <t xml:space="preserve">
Define cada delegación, entidad u organimo una clave que identifique el concepto. Máximo 6 caracteres. Ej: </t>
        </r>
        <r>
          <rPr>
            <b/>
            <sz val="8"/>
            <color indexed="81"/>
            <rFont val="Tahoma"/>
            <family val="2"/>
          </rPr>
          <t>DSP</t>
        </r>
      </text>
    </comment>
    <comment ref="BF5" authorId="0">
      <text>
        <r>
          <rPr>
            <b/>
            <sz val="8"/>
            <color indexed="81"/>
            <rFont val="Tahoma"/>
            <family val="2"/>
          </rPr>
          <t xml:space="preserve"> : Importe</t>
        </r>
        <r>
          <rPr>
            <sz val="8"/>
            <color indexed="81"/>
            <rFont val="Tahoma"/>
            <family val="2"/>
          </rPr>
          <t xml:space="preserve">
Es el sueldo cotizable al ISSSTE por trabajador (registro) de la partida 10002.</t>
        </r>
      </text>
    </comment>
    <comment ref="BG5" authorId="0">
      <text>
        <r>
          <rPr>
            <b/>
            <sz val="8"/>
            <color indexed="81"/>
            <rFont val="Tahoma"/>
            <family val="2"/>
          </rPr>
          <t xml:space="preserve"> : Otras Deducciones</t>
        </r>
        <r>
          <rPr>
            <sz val="8"/>
            <color indexed="81"/>
            <rFont val="Tahoma"/>
            <family val="2"/>
          </rPr>
          <t xml:space="preserve">
Se define la clave de </t>
        </r>
        <r>
          <rPr>
            <b/>
            <sz val="8"/>
            <color indexed="81"/>
            <rFont val="Tahoma"/>
            <family val="2"/>
          </rPr>
          <t>20001</t>
        </r>
        <r>
          <rPr>
            <sz val="8"/>
            <color indexed="81"/>
            <rFont val="Tahoma"/>
            <family val="2"/>
          </rPr>
          <t xml:space="preserve"> para identificar la partida para cada trabajador (registro).</t>
        </r>
      </text>
    </comment>
    <comment ref="BH5" authorId="0">
      <text>
        <r>
          <rPr>
            <b/>
            <sz val="8"/>
            <color indexed="81"/>
            <rFont val="Tahoma"/>
            <family val="2"/>
          </rPr>
          <t xml:space="preserve"> : Cocnepto</t>
        </r>
        <r>
          <rPr>
            <sz val="8"/>
            <color indexed="81"/>
            <rFont val="Tahoma"/>
            <family val="2"/>
          </rPr>
          <t xml:space="preserve">
Define cada delegación, entidad u organimo una clave que identifique el concepto. Máximo 6 caracteres. Ej: </t>
        </r>
        <r>
          <rPr>
            <b/>
            <sz val="8"/>
            <color indexed="81"/>
            <rFont val="Tahoma"/>
            <family val="2"/>
          </rPr>
          <t>ODNS</t>
        </r>
      </text>
    </comment>
    <comment ref="BI5" authorId="0">
      <text>
        <r>
          <rPr>
            <b/>
            <sz val="8"/>
            <color indexed="81"/>
            <rFont val="Tahoma"/>
            <family val="2"/>
          </rPr>
          <t xml:space="preserve"> : Importe</t>
        </r>
        <r>
          <rPr>
            <sz val="8"/>
            <color indexed="81"/>
            <rFont val="Tahoma"/>
            <family val="2"/>
          </rPr>
          <t xml:space="preserve">
Es el sueldo cotizable al ISSSTE por trabajador (registro) de la partida 20001.</t>
        </r>
      </text>
    </comment>
    <comment ref="BJ5" authorId="0">
      <text>
        <r>
          <rPr>
            <b/>
            <sz val="8"/>
            <color indexed="81"/>
            <rFont val="Tahoma"/>
            <family val="2"/>
          </rPr>
          <t xml:space="preserve"> : Prestamos Personales</t>
        </r>
        <r>
          <rPr>
            <sz val="8"/>
            <color indexed="81"/>
            <rFont val="Tahoma"/>
            <family val="2"/>
          </rPr>
          <t xml:space="preserve">
Se define la clave de </t>
        </r>
        <r>
          <rPr>
            <b/>
            <sz val="8"/>
            <color indexed="81"/>
            <rFont val="Tahoma"/>
            <family val="2"/>
          </rPr>
          <t>20002</t>
        </r>
        <r>
          <rPr>
            <sz val="8"/>
            <color indexed="81"/>
            <rFont val="Tahoma"/>
            <family val="2"/>
          </rPr>
          <t xml:space="preserve"> para identificar la partida para cada trabajador (registro).</t>
        </r>
      </text>
    </comment>
    <comment ref="BK5" authorId="0">
      <text>
        <r>
          <rPr>
            <b/>
            <sz val="8"/>
            <color indexed="81"/>
            <rFont val="Tahoma"/>
            <family val="2"/>
          </rPr>
          <t xml:space="preserve"> : Cocnepto</t>
        </r>
        <r>
          <rPr>
            <sz val="8"/>
            <color indexed="81"/>
            <rFont val="Tahoma"/>
            <family val="2"/>
          </rPr>
          <t xml:space="preserve">
Define cada delegación, entidad u organimo una clave que identifique el concepto. Máximo 6 caracteres. Ej: </t>
        </r>
        <r>
          <rPr>
            <b/>
            <sz val="8"/>
            <color indexed="81"/>
            <rFont val="Tahoma"/>
            <family val="2"/>
          </rPr>
          <t>PP</t>
        </r>
      </text>
    </comment>
    <comment ref="BL5" authorId="0">
      <text>
        <r>
          <rPr>
            <b/>
            <sz val="8"/>
            <color indexed="81"/>
            <rFont val="Tahoma"/>
            <family val="2"/>
          </rPr>
          <t xml:space="preserve"> : Importe</t>
        </r>
        <r>
          <rPr>
            <sz val="8"/>
            <color indexed="81"/>
            <rFont val="Tahoma"/>
            <family val="2"/>
          </rPr>
          <t xml:space="preserve">
Es el sueldo cotizable al ISSSTE por trabajador (registro) de la partida 20002.</t>
        </r>
      </text>
    </comment>
    <comment ref="BM5" authorId="0">
      <text>
        <r>
          <rPr>
            <b/>
            <sz val="8"/>
            <color indexed="81"/>
            <rFont val="Tahoma"/>
            <family val="2"/>
          </rPr>
          <t xml:space="preserve"> : Credito Adicional</t>
        </r>
        <r>
          <rPr>
            <sz val="8"/>
            <color indexed="81"/>
            <rFont val="Tahoma"/>
            <family val="2"/>
          </rPr>
          <t xml:space="preserve">
Se define la clave de </t>
        </r>
        <r>
          <rPr>
            <b/>
            <sz val="8"/>
            <color indexed="81"/>
            <rFont val="Tahoma"/>
            <family val="2"/>
          </rPr>
          <t>20003</t>
        </r>
        <r>
          <rPr>
            <sz val="8"/>
            <color indexed="81"/>
            <rFont val="Tahoma"/>
            <family val="2"/>
          </rPr>
          <t xml:space="preserve"> para identificar la partida para cada trabajador (registro).</t>
        </r>
      </text>
    </comment>
    <comment ref="BN5" authorId="0">
      <text>
        <r>
          <rPr>
            <b/>
            <sz val="8"/>
            <color indexed="81"/>
            <rFont val="Tahoma"/>
            <family val="2"/>
          </rPr>
          <t xml:space="preserve"> : Concepto</t>
        </r>
        <r>
          <rPr>
            <sz val="8"/>
            <color indexed="81"/>
            <rFont val="Tahoma"/>
            <family val="2"/>
          </rPr>
          <t xml:space="preserve">
Define cada delegación, entidad u organimo una clave que identifique el concepto. Máximo 6 caracteres. Ej: </t>
        </r>
        <r>
          <rPr>
            <b/>
            <sz val="8"/>
            <color indexed="81"/>
            <rFont val="Tahoma"/>
            <family val="2"/>
          </rPr>
          <t>CA</t>
        </r>
      </text>
    </comment>
    <comment ref="BO5" authorId="0">
      <text>
        <r>
          <rPr>
            <b/>
            <sz val="8"/>
            <color indexed="81"/>
            <rFont val="Tahoma"/>
            <family val="2"/>
          </rPr>
          <t xml:space="preserve"> : Importe</t>
        </r>
        <r>
          <rPr>
            <sz val="8"/>
            <color indexed="81"/>
            <rFont val="Tahoma"/>
            <family val="2"/>
          </rPr>
          <t xml:space="preserve">
Es el sueldo cotizable al ISSSTE por trabajador (registro) de la partida 20003.</t>
        </r>
      </text>
    </comment>
    <comment ref="BP5" authorId="0">
      <text>
        <r>
          <rPr>
            <b/>
            <sz val="8"/>
            <color indexed="81"/>
            <rFont val="Tahoma"/>
            <family val="2"/>
          </rPr>
          <t xml:space="preserve"> : Seguro Médico</t>
        </r>
        <r>
          <rPr>
            <sz val="8"/>
            <color indexed="81"/>
            <rFont val="Tahoma"/>
            <family val="2"/>
          </rPr>
          <t xml:space="preserve">
Se define la clave de </t>
        </r>
        <r>
          <rPr>
            <b/>
            <sz val="8"/>
            <color indexed="81"/>
            <rFont val="Tahoma"/>
            <family val="2"/>
          </rPr>
          <t>20004</t>
        </r>
        <r>
          <rPr>
            <sz val="8"/>
            <color indexed="81"/>
            <rFont val="Tahoma"/>
            <family val="2"/>
          </rPr>
          <t xml:space="preserve"> para identificar la partida para cada trabajador (registro).</t>
        </r>
      </text>
    </comment>
    <comment ref="BQ5" authorId="0">
      <text>
        <r>
          <rPr>
            <b/>
            <sz val="8"/>
            <color indexed="81"/>
            <rFont val="Tahoma"/>
            <family val="2"/>
          </rPr>
          <t xml:space="preserve"> : Concepto</t>
        </r>
        <r>
          <rPr>
            <sz val="8"/>
            <color indexed="81"/>
            <rFont val="Tahoma"/>
            <family val="2"/>
          </rPr>
          <t xml:space="preserve">
Define cada delegación, entidad u organimo una clave que identifique el concepto. Máximo 6 caracteres. Ej: </t>
        </r>
        <r>
          <rPr>
            <b/>
            <sz val="8"/>
            <color indexed="81"/>
            <rFont val="Tahoma"/>
            <family val="2"/>
          </rPr>
          <t>SM</t>
        </r>
      </text>
    </comment>
    <comment ref="BR5" authorId="0">
      <text>
        <r>
          <rPr>
            <b/>
            <sz val="8"/>
            <color indexed="81"/>
            <rFont val="Tahoma"/>
            <family val="2"/>
          </rPr>
          <t xml:space="preserve"> : Importe</t>
        </r>
        <r>
          <rPr>
            <sz val="8"/>
            <color indexed="81"/>
            <rFont val="Tahoma"/>
            <family val="2"/>
          </rPr>
          <t xml:space="preserve">
Es el sueldo cotizable al ISSSTE por trabajador (registro) de la partida 20004.</t>
        </r>
      </text>
    </comment>
    <comment ref="BS5" authorId="0">
      <text>
        <r>
          <rPr>
            <b/>
            <sz val="8"/>
            <color indexed="81"/>
            <rFont val="Tahoma"/>
            <family val="2"/>
          </rPr>
          <t xml:space="preserve"> : Credito FOVISSSTE</t>
        </r>
        <r>
          <rPr>
            <sz val="8"/>
            <color indexed="81"/>
            <rFont val="Tahoma"/>
            <family val="2"/>
          </rPr>
          <t xml:space="preserve">
Se define la clave de </t>
        </r>
        <r>
          <rPr>
            <b/>
            <sz val="8"/>
            <color indexed="81"/>
            <rFont val="Tahoma"/>
            <family val="2"/>
          </rPr>
          <t>20005</t>
        </r>
        <r>
          <rPr>
            <sz val="8"/>
            <color indexed="81"/>
            <rFont val="Tahoma"/>
            <family val="2"/>
          </rPr>
          <t xml:space="preserve"> para identificar la partida para cada trabajador (registro).</t>
        </r>
      </text>
    </comment>
    <comment ref="BT5" authorId="0">
      <text>
        <r>
          <rPr>
            <b/>
            <sz val="8"/>
            <color indexed="81"/>
            <rFont val="Tahoma"/>
            <family val="2"/>
          </rPr>
          <t xml:space="preserve"> : Concepto</t>
        </r>
        <r>
          <rPr>
            <sz val="8"/>
            <color indexed="81"/>
            <rFont val="Tahoma"/>
            <family val="2"/>
          </rPr>
          <t xml:space="preserve">
Define cada delegación, entidad u organimo una clave que identifique el concepto. Máximo 6 caracteres. Ej: </t>
        </r>
        <r>
          <rPr>
            <b/>
            <sz val="8"/>
            <color indexed="81"/>
            <rFont val="Tahoma"/>
            <family val="2"/>
          </rPr>
          <t>CF</t>
        </r>
      </text>
    </comment>
    <comment ref="BU5" authorId="0">
      <text>
        <r>
          <rPr>
            <b/>
            <sz val="8"/>
            <color indexed="81"/>
            <rFont val="Tahoma"/>
            <family val="2"/>
          </rPr>
          <t xml:space="preserve"> : Importe</t>
        </r>
        <r>
          <rPr>
            <sz val="8"/>
            <color indexed="81"/>
            <rFont val="Tahoma"/>
            <family val="2"/>
          </rPr>
          <t xml:space="preserve">
Es el sueldo cotizable al ISSSTE por trabajador (registro) de la partida 20005.</t>
        </r>
      </text>
    </comment>
    <comment ref="BV5" authorId="0">
      <text>
        <r>
          <rPr>
            <b/>
            <sz val="8"/>
            <color indexed="81"/>
            <rFont val="Tahoma"/>
            <family val="2"/>
          </rPr>
          <t xml:space="preserve"> : Pensión Alimenticia</t>
        </r>
        <r>
          <rPr>
            <sz val="8"/>
            <color indexed="81"/>
            <rFont val="Tahoma"/>
            <family val="2"/>
          </rPr>
          <t xml:space="preserve">
Se define la clave de </t>
        </r>
        <r>
          <rPr>
            <b/>
            <sz val="8"/>
            <color indexed="81"/>
            <rFont val="Tahoma"/>
            <family val="2"/>
          </rPr>
          <t>20006</t>
        </r>
        <r>
          <rPr>
            <sz val="8"/>
            <color indexed="81"/>
            <rFont val="Tahoma"/>
            <family val="2"/>
          </rPr>
          <t xml:space="preserve"> para identificar la partida para cada trabajador (registro).</t>
        </r>
      </text>
    </comment>
    <comment ref="BW5" authorId="0">
      <text>
        <r>
          <rPr>
            <b/>
            <sz val="8"/>
            <color indexed="81"/>
            <rFont val="Tahoma"/>
            <family val="2"/>
          </rPr>
          <t xml:space="preserve"> : Concepto</t>
        </r>
        <r>
          <rPr>
            <sz val="8"/>
            <color indexed="81"/>
            <rFont val="Tahoma"/>
            <family val="2"/>
          </rPr>
          <t xml:space="preserve">
Define cada delegación, entidad u organimo una clave que identifique el concepto. Máximo 6 caracteres. Ej: </t>
        </r>
        <r>
          <rPr>
            <b/>
            <sz val="8"/>
            <color indexed="81"/>
            <rFont val="Tahoma"/>
            <family val="2"/>
          </rPr>
          <t>PA</t>
        </r>
      </text>
    </comment>
    <comment ref="BX5" authorId="0">
      <text>
        <r>
          <rPr>
            <b/>
            <sz val="8"/>
            <color indexed="81"/>
            <rFont val="Tahoma"/>
            <family val="2"/>
          </rPr>
          <t xml:space="preserve"> : Importe</t>
        </r>
        <r>
          <rPr>
            <sz val="8"/>
            <color indexed="81"/>
            <rFont val="Tahoma"/>
            <family val="2"/>
          </rPr>
          <t xml:space="preserve">
Es el sueldo cotizable al ISSSTE por trabajador (registro) de la partida 20006.</t>
        </r>
      </text>
    </comment>
    <comment ref="BY5" authorId="0">
      <text>
        <r>
          <rPr>
            <b/>
            <sz val="8"/>
            <color indexed="81"/>
            <rFont val="Tahoma"/>
            <family val="2"/>
          </rPr>
          <t xml:space="preserve"> : Faltas</t>
        </r>
        <r>
          <rPr>
            <sz val="8"/>
            <color indexed="81"/>
            <rFont val="Tahoma"/>
            <family val="2"/>
          </rPr>
          <t xml:space="preserve">
Se define la clave de </t>
        </r>
        <r>
          <rPr>
            <b/>
            <sz val="8"/>
            <color indexed="81"/>
            <rFont val="Tahoma"/>
            <family val="2"/>
          </rPr>
          <t>20007</t>
        </r>
        <r>
          <rPr>
            <sz val="8"/>
            <color indexed="81"/>
            <rFont val="Tahoma"/>
            <family val="2"/>
          </rPr>
          <t xml:space="preserve"> para identificar la partida para cada trabajador (registro).</t>
        </r>
      </text>
    </comment>
    <comment ref="BZ5" authorId="0">
      <text>
        <r>
          <rPr>
            <b/>
            <sz val="8"/>
            <color indexed="81"/>
            <rFont val="Tahoma"/>
            <family val="2"/>
          </rPr>
          <t xml:space="preserve"> : Concepto</t>
        </r>
        <r>
          <rPr>
            <sz val="8"/>
            <color indexed="81"/>
            <rFont val="Tahoma"/>
            <family val="2"/>
          </rPr>
          <t xml:space="preserve">
Define cada delegación, entidad u organimo una clave que identifique el concepto. Máximo 6 caracteres. Ej: </t>
        </r>
        <r>
          <rPr>
            <b/>
            <sz val="8"/>
            <color indexed="81"/>
            <rFont val="Tahoma"/>
            <family val="2"/>
          </rPr>
          <t>FALTA</t>
        </r>
      </text>
    </comment>
    <comment ref="CA5" authorId="0">
      <text>
        <r>
          <rPr>
            <b/>
            <sz val="8"/>
            <color indexed="81"/>
            <rFont val="Tahoma"/>
            <family val="2"/>
          </rPr>
          <t xml:space="preserve"> : Importe</t>
        </r>
        <r>
          <rPr>
            <sz val="8"/>
            <color indexed="81"/>
            <rFont val="Tahoma"/>
            <family val="2"/>
          </rPr>
          <t xml:space="preserve">
Es el sueldo cotizable al ISSSTE por trabajador (registro) de la partida 20007.</t>
        </r>
      </text>
    </comment>
    <comment ref="CB5" authorId="0">
      <text>
        <r>
          <rPr>
            <b/>
            <sz val="8"/>
            <color indexed="81"/>
            <rFont val="Tahoma"/>
            <family val="2"/>
          </rPr>
          <t xml:space="preserve"> : Retardos</t>
        </r>
        <r>
          <rPr>
            <sz val="8"/>
            <color indexed="81"/>
            <rFont val="Tahoma"/>
            <family val="2"/>
          </rPr>
          <t xml:space="preserve">
Se define la clave de </t>
        </r>
        <r>
          <rPr>
            <b/>
            <sz val="8"/>
            <color indexed="81"/>
            <rFont val="Tahoma"/>
            <family val="2"/>
          </rPr>
          <t>20008</t>
        </r>
        <r>
          <rPr>
            <sz val="8"/>
            <color indexed="81"/>
            <rFont val="Tahoma"/>
            <family val="2"/>
          </rPr>
          <t xml:space="preserve"> para identificar la partida para cada trabajador (registro).</t>
        </r>
      </text>
    </comment>
    <comment ref="CC5" authorId="0">
      <text>
        <r>
          <rPr>
            <b/>
            <sz val="8"/>
            <color indexed="81"/>
            <rFont val="Tahoma"/>
            <family val="2"/>
          </rPr>
          <t xml:space="preserve"> : Concepto</t>
        </r>
        <r>
          <rPr>
            <sz val="8"/>
            <color indexed="81"/>
            <rFont val="Tahoma"/>
            <family val="2"/>
          </rPr>
          <t xml:space="preserve">
Define cada delegación, entidad u organimo una clave que identifique el concepto. Máximo 6 caracteres. Ej: </t>
        </r>
        <r>
          <rPr>
            <b/>
            <sz val="8"/>
            <color indexed="81"/>
            <rFont val="Tahoma"/>
            <family val="2"/>
          </rPr>
          <t>RTDO</t>
        </r>
      </text>
    </comment>
    <comment ref="CD5" authorId="0">
      <text>
        <r>
          <rPr>
            <b/>
            <sz val="8"/>
            <color indexed="81"/>
            <rFont val="Tahoma"/>
            <family val="2"/>
          </rPr>
          <t xml:space="preserve"> : Importe</t>
        </r>
        <r>
          <rPr>
            <sz val="8"/>
            <color indexed="81"/>
            <rFont val="Tahoma"/>
            <family val="2"/>
          </rPr>
          <t xml:space="preserve">
Es el sueldo cotizable al ISSSTE por trabajador (registro) de la partida 20008.</t>
        </r>
      </text>
    </comment>
    <comment ref="J6" authorId="0">
      <text>
        <r>
          <rPr>
            <b/>
            <sz val="8"/>
            <color indexed="81"/>
            <rFont val="Tahoma"/>
            <family val="2"/>
          </rPr>
          <t xml:space="preserve"> : Pagaduría</t>
        </r>
        <r>
          <rPr>
            <sz val="8"/>
            <color indexed="81"/>
            <rFont val="Tahoma"/>
            <family val="2"/>
          </rPr>
          <t xml:space="preserve">
La pagaduría asignada por la Subdirección de Afiliación y Vigencia del ISSSTE Ej. </t>
        </r>
        <r>
          <rPr>
            <b/>
            <sz val="8"/>
            <color indexed="81"/>
            <rFont val="Tahoma"/>
            <family val="2"/>
          </rPr>
          <t>03600</t>
        </r>
      </text>
    </comment>
    <comment ref="M6" authorId="0">
      <text>
        <r>
          <rPr>
            <b/>
            <sz val="8"/>
            <color indexed="81"/>
            <rFont val="Tahoma"/>
            <family val="2"/>
          </rPr>
          <t xml:space="preserve"> : Régimen</t>
        </r>
        <r>
          <rPr>
            <sz val="8"/>
            <color indexed="81"/>
            <rFont val="Tahoma"/>
            <family val="2"/>
          </rPr>
          <t xml:space="preserve">
Unicamente: '</t>
        </r>
        <r>
          <rPr>
            <b/>
            <sz val="8"/>
            <color indexed="81"/>
            <rFont val="Tahoma"/>
            <family val="2"/>
          </rPr>
          <t>1</t>
        </r>
        <r>
          <rPr>
            <sz val="8"/>
            <color indexed="81"/>
            <rFont val="Tahoma"/>
            <family val="2"/>
          </rPr>
          <t>'-Reparto o '</t>
        </r>
        <r>
          <rPr>
            <b/>
            <sz val="8"/>
            <color indexed="81"/>
            <rFont val="Tahoma"/>
            <family val="2"/>
          </rPr>
          <t>2'</t>
        </r>
        <r>
          <rPr>
            <sz val="8"/>
            <color indexed="81"/>
            <rFont val="Tahoma"/>
            <family val="2"/>
          </rPr>
          <t>- Capitalización.</t>
        </r>
      </text>
    </comment>
    <comment ref="T6" authorId="0">
      <text>
        <r>
          <rPr>
            <b/>
            <sz val="8"/>
            <color indexed="81"/>
            <rFont val="Tahoma"/>
            <family val="2"/>
          </rPr>
          <t xml:space="preserve"> : Personal Eventual</t>
        </r>
        <r>
          <rPr>
            <sz val="8"/>
            <color indexed="81"/>
            <rFont val="Tahoma"/>
            <family val="2"/>
          </rPr>
          <t xml:space="preserve">
Se define la clave de </t>
        </r>
        <r>
          <rPr>
            <b/>
            <sz val="8"/>
            <color indexed="81"/>
            <rFont val="Tahoma"/>
            <family val="2"/>
          </rPr>
          <t>12201</t>
        </r>
        <r>
          <rPr>
            <sz val="8"/>
            <color indexed="81"/>
            <rFont val="Tahoma"/>
            <family val="2"/>
          </rPr>
          <t xml:space="preserve"> para identificar la partida para cada trabajador (registro).</t>
        </r>
      </text>
    </comment>
    <comment ref="U6" authorId="0">
      <text>
        <r>
          <rPr>
            <b/>
            <sz val="8"/>
            <color indexed="81"/>
            <rFont val="Tahoma"/>
            <family val="2"/>
          </rPr>
          <t xml:space="preserve"> : Concepto
</t>
        </r>
        <r>
          <rPr>
            <sz val="8"/>
            <color indexed="81"/>
            <rFont val="Tahoma"/>
            <family val="2"/>
          </rPr>
          <t xml:space="preserve">Define cada delegación, entidad u organimo una clave que identifique el concepto. Máximo 6 caracteres. Ej: </t>
        </r>
        <r>
          <rPr>
            <b/>
            <sz val="8"/>
            <color indexed="81"/>
            <rFont val="Tahoma"/>
            <family val="2"/>
          </rPr>
          <t>PE</t>
        </r>
      </text>
    </comment>
    <comment ref="V6" authorId="0">
      <text>
        <r>
          <rPr>
            <b/>
            <sz val="8"/>
            <color indexed="81"/>
            <rFont val="Tahoma"/>
            <family val="2"/>
          </rPr>
          <t xml:space="preserve"> :  Importe
</t>
        </r>
        <r>
          <rPr>
            <sz val="8"/>
            <color indexed="81"/>
            <rFont val="Tahoma"/>
            <family val="2"/>
          </rPr>
          <t xml:space="preserve">Es el sueldo cotizable al ISSSTE por trabajador(registro) de la partida 12201.
</t>
        </r>
      </text>
    </comment>
    <comment ref="W6" authorId="0">
      <text>
        <r>
          <rPr>
            <b/>
            <sz val="8"/>
            <color indexed="81"/>
            <rFont val="Tahoma"/>
            <family val="2"/>
          </rPr>
          <t xml:space="preserve"> : Retribuciones</t>
        </r>
        <r>
          <rPr>
            <sz val="8"/>
            <color indexed="81"/>
            <rFont val="Tahoma"/>
            <family val="2"/>
          </rPr>
          <t xml:space="preserve">
Se define la clave de </t>
        </r>
        <r>
          <rPr>
            <b/>
            <sz val="8"/>
            <color indexed="81"/>
            <rFont val="Tahoma"/>
            <family val="2"/>
          </rPr>
          <t>12301</t>
        </r>
        <r>
          <rPr>
            <sz val="8"/>
            <color indexed="81"/>
            <rFont val="Tahoma"/>
            <family val="2"/>
          </rPr>
          <t xml:space="preserve"> para identificar la partida para cada trabajador (registro).</t>
        </r>
      </text>
    </comment>
    <comment ref="X6" authorId="0">
      <text>
        <r>
          <rPr>
            <b/>
            <sz val="8"/>
            <color indexed="81"/>
            <rFont val="Tahoma"/>
            <family val="2"/>
          </rPr>
          <t xml:space="preserve"> : Retribuciones</t>
        </r>
        <r>
          <rPr>
            <sz val="8"/>
            <color indexed="81"/>
            <rFont val="Tahoma"/>
            <family val="2"/>
          </rPr>
          <t xml:space="preserve">
Define cada delegación, entidad u organimo una clave que identifique el concepto. Máximo 6 caracteres. Ej: </t>
        </r>
        <r>
          <rPr>
            <b/>
            <sz val="8"/>
            <color indexed="81"/>
            <rFont val="Tahoma"/>
            <family val="2"/>
          </rPr>
          <t>RT</t>
        </r>
      </text>
    </comment>
    <comment ref="Y6" authorId="0">
      <text>
        <r>
          <rPr>
            <b/>
            <sz val="8"/>
            <color indexed="81"/>
            <rFont val="Tahoma"/>
            <family val="2"/>
          </rPr>
          <t xml:space="preserve"> : Importe</t>
        </r>
        <r>
          <rPr>
            <sz val="8"/>
            <color indexed="81"/>
            <rFont val="Tahoma"/>
            <family val="2"/>
          </rPr>
          <t xml:space="preserve">
Es el sueldo cotizable al ISSSTE por trabajador (registro) de la partida 12301.</t>
        </r>
      </text>
    </comment>
    <comment ref="Z6" authorId="0">
      <text>
        <r>
          <rPr>
            <b/>
            <sz val="8"/>
            <color indexed="81"/>
            <rFont val="Tahoma"/>
            <family val="2"/>
          </rPr>
          <t xml:space="preserve"> : Prima Quincenal</t>
        </r>
        <r>
          <rPr>
            <sz val="8"/>
            <color indexed="81"/>
            <rFont val="Tahoma"/>
            <family val="2"/>
          </rPr>
          <t xml:space="preserve">
Se define la clave de </t>
        </r>
        <r>
          <rPr>
            <b/>
            <sz val="8"/>
            <color indexed="81"/>
            <rFont val="Tahoma"/>
            <family val="2"/>
          </rPr>
          <t>13101</t>
        </r>
        <r>
          <rPr>
            <sz val="8"/>
            <color indexed="81"/>
            <rFont val="Tahoma"/>
            <family val="2"/>
          </rPr>
          <t xml:space="preserve"> para identificar la partida para cada trabajador (registro).</t>
        </r>
      </text>
    </comment>
    <comment ref="AA6" authorId="0">
      <text>
        <r>
          <rPr>
            <b/>
            <sz val="8"/>
            <color indexed="81"/>
            <rFont val="Tahoma"/>
            <family val="2"/>
          </rPr>
          <t xml:space="preserve"> : Concepto</t>
        </r>
        <r>
          <rPr>
            <sz val="8"/>
            <color indexed="81"/>
            <rFont val="Tahoma"/>
            <family val="2"/>
          </rPr>
          <t xml:space="preserve">
Define cada delegación, entidad u organimo una clave que identifique el concepto. Máximo 6 caracteres. Ej: </t>
        </r>
        <r>
          <rPr>
            <b/>
            <sz val="8"/>
            <color indexed="81"/>
            <rFont val="Tahoma"/>
            <family val="2"/>
          </rPr>
          <t>PQ</t>
        </r>
      </text>
    </comment>
    <comment ref="AB6" authorId="0">
      <text>
        <r>
          <rPr>
            <b/>
            <sz val="8"/>
            <color indexed="81"/>
            <rFont val="Tahoma"/>
            <family val="2"/>
          </rPr>
          <t xml:space="preserve"> : Importe</t>
        </r>
        <r>
          <rPr>
            <sz val="8"/>
            <color indexed="81"/>
            <rFont val="Tahoma"/>
            <family val="2"/>
          </rPr>
          <t xml:space="preserve">
Es el sueldo cotizable al ISSSTE por trabajador (registro) de la partida 13101.</t>
        </r>
      </text>
    </comment>
    <comment ref="AC6" authorId="0">
      <text>
        <r>
          <rPr>
            <b/>
            <sz val="8"/>
            <color indexed="81"/>
            <rFont val="Tahoma"/>
            <family val="2"/>
          </rPr>
          <t xml:space="preserve"> : Acr. Años de Servicio</t>
        </r>
        <r>
          <rPr>
            <sz val="8"/>
            <color indexed="81"/>
            <rFont val="Tahoma"/>
            <family val="2"/>
          </rPr>
          <t xml:space="preserve">
Se define la clave de </t>
        </r>
        <r>
          <rPr>
            <b/>
            <sz val="8"/>
            <color indexed="81"/>
            <rFont val="Tahoma"/>
            <family val="2"/>
          </rPr>
          <t>13102</t>
        </r>
        <r>
          <rPr>
            <sz val="8"/>
            <color indexed="81"/>
            <rFont val="Tahoma"/>
            <family val="2"/>
          </rPr>
          <t xml:space="preserve"> para identificar la partida para cada trabajador (registro).</t>
        </r>
      </text>
    </comment>
    <comment ref="AD6" authorId="0">
      <text>
        <r>
          <rPr>
            <b/>
            <sz val="8"/>
            <color indexed="81"/>
            <rFont val="Tahoma"/>
            <family val="2"/>
          </rPr>
          <t xml:space="preserve"> : Concepto</t>
        </r>
        <r>
          <rPr>
            <sz val="8"/>
            <color indexed="81"/>
            <rFont val="Tahoma"/>
            <family val="2"/>
          </rPr>
          <t xml:space="preserve">
Define cada delegación, entidad u organimo una clave que identifique el concepto. Máximo 6 caracteres. Ej: </t>
        </r>
        <r>
          <rPr>
            <b/>
            <sz val="8"/>
            <color indexed="81"/>
            <rFont val="Tahoma"/>
            <family val="2"/>
          </rPr>
          <t>AAS</t>
        </r>
      </text>
    </comment>
    <comment ref="AE6" authorId="0">
      <text>
        <r>
          <rPr>
            <b/>
            <sz val="8"/>
            <color indexed="81"/>
            <rFont val="Tahoma"/>
            <family val="2"/>
          </rPr>
          <t xml:space="preserve"> : Importe</t>
        </r>
        <r>
          <rPr>
            <sz val="8"/>
            <color indexed="81"/>
            <rFont val="Tahoma"/>
            <family val="2"/>
          </rPr>
          <t xml:space="preserve">
Es el sueldo cotizable al ISSSTE por trabajador (registro) de la partida 13102</t>
        </r>
      </text>
    </comment>
    <comment ref="AF6" authorId="0">
      <text>
        <r>
          <rPr>
            <b/>
            <sz val="8"/>
            <color indexed="81"/>
            <rFont val="Tahoma"/>
            <family val="2"/>
          </rPr>
          <t xml:space="preserve"> : Acr. por Titulación</t>
        </r>
        <r>
          <rPr>
            <sz val="8"/>
            <color indexed="81"/>
            <rFont val="Tahoma"/>
            <family val="2"/>
          </rPr>
          <t xml:space="preserve">
Se define la clave de </t>
        </r>
        <r>
          <rPr>
            <b/>
            <sz val="8"/>
            <color indexed="81"/>
            <rFont val="Tahoma"/>
            <family val="2"/>
          </rPr>
          <t>13401</t>
        </r>
        <r>
          <rPr>
            <sz val="8"/>
            <color indexed="81"/>
            <rFont val="Tahoma"/>
            <family val="2"/>
          </rPr>
          <t xml:space="preserve"> para identificar la partida para cada trabajador (registro).</t>
        </r>
      </text>
    </comment>
    <comment ref="AG6" authorId="0">
      <text>
        <r>
          <rPr>
            <b/>
            <sz val="8"/>
            <color indexed="81"/>
            <rFont val="Tahoma"/>
            <family val="2"/>
          </rPr>
          <t xml:space="preserve"> : Concepto</t>
        </r>
        <r>
          <rPr>
            <sz val="8"/>
            <color indexed="81"/>
            <rFont val="Tahoma"/>
            <family val="2"/>
          </rPr>
          <t xml:space="preserve">
Define cada delegación, entidad u organimo una clave que identifique el concepto. Máximo 6 caracteres. Ej: </t>
        </r>
        <r>
          <rPr>
            <b/>
            <sz val="8"/>
            <color indexed="81"/>
            <rFont val="Tahoma"/>
            <family val="2"/>
          </rPr>
          <t>ATD</t>
        </r>
      </text>
    </comment>
    <comment ref="AH6" authorId="0">
      <text>
        <r>
          <rPr>
            <b/>
            <sz val="8"/>
            <color indexed="81"/>
            <rFont val="Tahoma"/>
            <family val="2"/>
          </rPr>
          <t xml:space="preserve"> : Importe</t>
        </r>
        <r>
          <rPr>
            <sz val="8"/>
            <color indexed="81"/>
            <rFont val="Tahoma"/>
            <family val="2"/>
          </rPr>
          <t xml:space="preserve">
Es el sueldo cotizable al ISSSTE por trabajador (registro) de la partida 13401.</t>
        </r>
      </text>
    </comment>
    <comment ref="AI6" authorId="0">
      <text>
        <r>
          <rPr>
            <b/>
            <sz val="8"/>
            <color indexed="81"/>
            <rFont val="Tahoma"/>
            <family val="2"/>
          </rPr>
          <t xml:space="preserve"> : Acr. Años de Estudio</t>
        </r>
        <r>
          <rPr>
            <sz val="8"/>
            <color indexed="81"/>
            <rFont val="Tahoma"/>
            <family val="2"/>
          </rPr>
          <t xml:space="preserve">
Se define la clave de </t>
        </r>
        <r>
          <rPr>
            <b/>
            <sz val="8"/>
            <color indexed="81"/>
            <rFont val="Tahoma"/>
            <family val="2"/>
          </rPr>
          <t>13402</t>
        </r>
        <r>
          <rPr>
            <sz val="8"/>
            <color indexed="81"/>
            <rFont val="Tahoma"/>
            <family val="2"/>
          </rPr>
          <t xml:space="preserve"> para identificar la partida para cada trabajador (registro).</t>
        </r>
      </text>
    </comment>
    <comment ref="AJ6" authorId="0">
      <text>
        <r>
          <rPr>
            <b/>
            <sz val="8"/>
            <color indexed="81"/>
            <rFont val="Tahoma"/>
            <family val="2"/>
          </rPr>
          <t xml:space="preserve"> : Concepto</t>
        </r>
        <r>
          <rPr>
            <sz val="8"/>
            <color indexed="81"/>
            <rFont val="Tahoma"/>
            <family val="2"/>
          </rPr>
          <t xml:space="preserve">
Define cada delegación, entidad u organimo una clave que identifique el concepto. Máximo 6 caracteres. Ej: </t>
        </r>
        <r>
          <rPr>
            <b/>
            <sz val="8"/>
            <color indexed="81"/>
            <rFont val="Tahoma"/>
            <family val="2"/>
          </rPr>
          <t>AAE</t>
        </r>
      </text>
    </comment>
    <comment ref="AK6" authorId="0">
      <text>
        <r>
          <rPr>
            <b/>
            <sz val="8"/>
            <color indexed="81"/>
            <rFont val="Tahoma"/>
            <family val="2"/>
          </rPr>
          <t xml:space="preserve"> : Importe</t>
        </r>
        <r>
          <rPr>
            <sz val="8"/>
            <color indexed="81"/>
            <rFont val="Tahoma"/>
            <family val="2"/>
          </rPr>
          <t xml:space="preserve">
Es el sueldo cotizable al ISSSTE por trabajador (registro) de la partida 13402</t>
        </r>
      </text>
    </comment>
    <comment ref="AL6" authorId="0">
      <text>
        <r>
          <rPr>
            <b/>
            <sz val="8"/>
            <color indexed="81"/>
            <rFont val="Tahoma"/>
            <family val="2"/>
          </rPr>
          <t xml:space="preserve"> : Compensación Adicional</t>
        </r>
        <r>
          <rPr>
            <sz val="8"/>
            <color indexed="81"/>
            <rFont val="Tahoma"/>
            <family val="2"/>
          </rPr>
          <t xml:space="preserve">
Se define la clave de </t>
        </r>
        <r>
          <rPr>
            <b/>
            <sz val="8"/>
            <color indexed="81"/>
            <rFont val="Tahoma"/>
            <family val="2"/>
          </rPr>
          <t>13407</t>
        </r>
        <r>
          <rPr>
            <sz val="8"/>
            <color indexed="81"/>
            <rFont val="Tahoma"/>
            <family val="2"/>
          </rPr>
          <t xml:space="preserve"> para identificar la partida para cada trabajador (registro).</t>
        </r>
      </text>
    </comment>
    <comment ref="AM6" authorId="0">
      <text>
        <r>
          <rPr>
            <b/>
            <sz val="8"/>
            <color indexed="81"/>
            <rFont val="Tahoma"/>
            <family val="2"/>
          </rPr>
          <t xml:space="preserve"> : Concepto</t>
        </r>
        <r>
          <rPr>
            <sz val="8"/>
            <color indexed="81"/>
            <rFont val="Tahoma"/>
            <family val="2"/>
          </rPr>
          <t xml:space="preserve">
Define cada delegación, entidad u organimo una clave que identifique el concepto. Máximo 6 caracteres. Ej: </t>
        </r>
        <r>
          <rPr>
            <b/>
            <sz val="8"/>
            <color indexed="81"/>
            <rFont val="Tahoma"/>
            <family val="2"/>
          </rPr>
          <t>SE.</t>
        </r>
      </text>
    </comment>
    <comment ref="AN6" authorId="0">
      <text>
        <r>
          <rPr>
            <b/>
            <sz val="8"/>
            <color indexed="81"/>
            <rFont val="Tahoma"/>
            <family val="2"/>
          </rPr>
          <t xml:space="preserve"> : Importe</t>
        </r>
        <r>
          <rPr>
            <sz val="8"/>
            <color indexed="81"/>
            <rFont val="Tahoma"/>
            <family val="2"/>
          </rPr>
          <t xml:space="preserve">
Es el sueldo cotizable al ISSSTE por trabajador (registro) de la partida 13407.</t>
        </r>
      </text>
    </comment>
    <comment ref="AO6" authorId="0">
      <text>
        <r>
          <rPr>
            <b/>
            <sz val="8"/>
            <color indexed="81"/>
            <rFont val="Tahoma"/>
            <family val="2"/>
          </rPr>
          <t xml:space="preserve"> : Asignaciones Docentes</t>
        </r>
        <r>
          <rPr>
            <sz val="8"/>
            <color indexed="81"/>
            <rFont val="Tahoma"/>
            <family val="2"/>
          </rPr>
          <t xml:space="preserve">
Se define la clave de </t>
        </r>
        <r>
          <rPr>
            <b/>
            <sz val="8"/>
            <color indexed="81"/>
            <rFont val="Tahoma"/>
            <family val="2"/>
          </rPr>
          <t>13408</t>
        </r>
        <r>
          <rPr>
            <sz val="8"/>
            <color indexed="81"/>
            <rFont val="Tahoma"/>
            <family val="2"/>
          </rPr>
          <t xml:space="preserve"> para identificar la partida para cada trabajador (registro).</t>
        </r>
      </text>
    </comment>
    <comment ref="AP6" authorId="0">
      <text>
        <r>
          <rPr>
            <b/>
            <sz val="8"/>
            <color indexed="81"/>
            <rFont val="Tahoma"/>
            <family val="2"/>
          </rPr>
          <t xml:space="preserve"> : Concepto</t>
        </r>
        <r>
          <rPr>
            <sz val="8"/>
            <color indexed="81"/>
            <rFont val="Tahoma"/>
            <family val="2"/>
          </rPr>
          <t xml:space="preserve">
Define cada delegación, entidad u organimo una clave que identifique el concepto. Máximo 6 caracteres. Ej: </t>
        </r>
        <r>
          <rPr>
            <b/>
            <sz val="8"/>
            <color indexed="81"/>
            <rFont val="Tahoma"/>
            <family val="2"/>
          </rPr>
          <t>ADOC</t>
        </r>
      </text>
    </comment>
    <comment ref="AQ6" authorId="0">
      <text>
        <r>
          <rPr>
            <b/>
            <sz val="8"/>
            <color indexed="81"/>
            <rFont val="Tahoma"/>
            <family val="2"/>
          </rPr>
          <t xml:space="preserve"> : Importe</t>
        </r>
        <r>
          <rPr>
            <sz val="8"/>
            <color indexed="81"/>
            <rFont val="Tahoma"/>
            <family val="2"/>
          </rPr>
          <t xml:space="preserve">
Es el sueldo cotizable al ISSSTE por trabajador (registro) de la partida 13408.</t>
        </r>
      </text>
    </comment>
    <comment ref="AR6" authorId="0">
      <text>
        <r>
          <rPr>
            <b/>
            <sz val="8"/>
            <color indexed="81"/>
            <rFont val="Tahoma"/>
            <family val="2"/>
          </rPr>
          <t xml:space="preserve"> : Compensación a Médicos</t>
        </r>
        <r>
          <rPr>
            <sz val="8"/>
            <color indexed="81"/>
            <rFont val="Tahoma"/>
            <family val="2"/>
          </rPr>
          <t xml:space="preserve">
Se define la clave de </t>
        </r>
        <r>
          <rPr>
            <b/>
            <sz val="8"/>
            <color indexed="81"/>
            <rFont val="Tahoma"/>
            <family val="2"/>
          </rPr>
          <t>13411</t>
        </r>
        <r>
          <rPr>
            <sz val="8"/>
            <color indexed="81"/>
            <rFont val="Tahoma"/>
            <family val="2"/>
          </rPr>
          <t xml:space="preserve"> para identificar la partida para cada trabajador (registro).</t>
        </r>
      </text>
    </comment>
    <comment ref="AS6" authorId="0">
      <text>
        <r>
          <rPr>
            <b/>
            <sz val="8"/>
            <color indexed="81"/>
            <rFont val="Tahoma"/>
            <family val="2"/>
          </rPr>
          <t xml:space="preserve"> : Concepto</t>
        </r>
        <r>
          <rPr>
            <sz val="8"/>
            <color indexed="81"/>
            <rFont val="Tahoma"/>
            <family val="2"/>
          </rPr>
          <t xml:space="preserve">
Define cada delegación, entidad u organimo una clave que identifique el concepto. Máximo 6 caracteres. Ej: </t>
        </r>
        <r>
          <rPr>
            <b/>
            <sz val="8"/>
            <color indexed="81"/>
            <rFont val="Tahoma"/>
            <family val="2"/>
          </rPr>
          <t>CMED</t>
        </r>
      </text>
    </comment>
    <comment ref="AT6" authorId="0">
      <text>
        <r>
          <rPr>
            <b/>
            <sz val="8"/>
            <color indexed="81"/>
            <rFont val="Tahoma"/>
            <family val="2"/>
          </rPr>
          <t xml:space="preserve"> : Importe</t>
        </r>
        <r>
          <rPr>
            <sz val="8"/>
            <color indexed="81"/>
            <rFont val="Tahoma"/>
            <family val="2"/>
          </rPr>
          <t xml:space="preserve">
Es el sueldo cotizable al ISSSTE por trabajador (registro) de la partida 13411.</t>
        </r>
      </text>
    </comment>
    <comment ref="AU6" authorId="0">
      <text>
        <r>
          <rPr>
            <b/>
            <sz val="8"/>
            <color indexed="81"/>
            <rFont val="Tahoma"/>
            <family val="2"/>
          </rPr>
          <t xml:space="preserve"> : Adicionales al Sueldo</t>
        </r>
        <r>
          <rPr>
            <sz val="8"/>
            <color indexed="81"/>
            <rFont val="Tahoma"/>
            <family val="2"/>
          </rPr>
          <t xml:space="preserve">
Se define la clave de </t>
        </r>
        <r>
          <rPr>
            <b/>
            <sz val="8"/>
            <color indexed="81"/>
            <rFont val="Tahoma"/>
            <family val="2"/>
          </rPr>
          <t>15403</t>
        </r>
        <r>
          <rPr>
            <sz val="8"/>
            <color indexed="81"/>
            <rFont val="Tahoma"/>
            <family val="2"/>
          </rPr>
          <t xml:space="preserve"> para identificar la partida para cada trabajador (registro).</t>
        </r>
      </text>
    </comment>
    <comment ref="AV6" authorId="0">
      <text>
        <r>
          <rPr>
            <b/>
            <sz val="8"/>
            <color indexed="81"/>
            <rFont val="Tahoma"/>
            <family val="2"/>
          </rPr>
          <t xml:space="preserve"> : Concepto</t>
        </r>
        <r>
          <rPr>
            <sz val="8"/>
            <color indexed="81"/>
            <rFont val="Tahoma"/>
            <family val="2"/>
          </rPr>
          <t xml:space="preserve">
Define cada delegación, entidad u organimo una clave que identifique el concepto. Máximo 6 caracteres. Ej: </t>
        </r>
        <r>
          <rPr>
            <b/>
            <sz val="8"/>
            <color indexed="81"/>
            <rFont val="Tahoma"/>
            <family val="2"/>
          </rPr>
          <t>ASDO</t>
        </r>
      </text>
    </comment>
    <comment ref="AW6" authorId="0">
      <text>
        <r>
          <rPr>
            <b/>
            <sz val="8"/>
            <color indexed="81"/>
            <rFont val="Tahoma"/>
            <family val="2"/>
          </rPr>
          <t xml:space="preserve"> : Importe</t>
        </r>
        <r>
          <rPr>
            <sz val="8"/>
            <color indexed="81"/>
            <rFont val="Tahoma"/>
            <family val="2"/>
          </rPr>
          <t xml:space="preserve">
Es el sueldo cotizable al ISSSTE por trabajador (registro) de la partida 15403.</t>
        </r>
      </text>
    </comment>
    <comment ref="AX6" authorId="0">
      <text>
        <r>
          <rPr>
            <b/>
            <sz val="8"/>
            <color indexed="81"/>
            <rFont val="Tahoma"/>
            <family val="2"/>
          </rPr>
          <t xml:space="preserve"> : Conpensación Garantizada</t>
        </r>
        <r>
          <rPr>
            <sz val="8"/>
            <color indexed="81"/>
            <rFont val="Tahoma"/>
            <family val="2"/>
          </rPr>
          <t xml:space="preserve">
Se define la clave de </t>
        </r>
        <r>
          <rPr>
            <b/>
            <sz val="8"/>
            <color indexed="81"/>
            <rFont val="Tahoma"/>
            <family val="2"/>
          </rPr>
          <t>15402</t>
        </r>
        <r>
          <rPr>
            <sz val="8"/>
            <color indexed="81"/>
            <rFont val="Tahoma"/>
            <family val="2"/>
          </rPr>
          <t xml:space="preserve"> para identificar la partida para cada trabajador (registro).</t>
        </r>
      </text>
    </comment>
    <comment ref="AY6" authorId="0">
      <text>
        <r>
          <rPr>
            <b/>
            <sz val="8"/>
            <color indexed="81"/>
            <rFont val="Tahoma"/>
            <family val="2"/>
          </rPr>
          <t xml:space="preserve"> : Concepto</t>
        </r>
        <r>
          <rPr>
            <sz val="8"/>
            <color indexed="81"/>
            <rFont val="Tahoma"/>
            <family val="2"/>
          </rPr>
          <t xml:space="preserve">
Define cada delegación, entidad u organimo una clave que identifique el concepto. Máximo 6 caracteres. Ej: </t>
        </r>
        <r>
          <rPr>
            <b/>
            <sz val="8"/>
            <color indexed="81"/>
            <rFont val="Tahoma"/>
            <family val="2"/>
          </rPr>
          <t>CG</t>
        </r>
      </text>
    </comment>
    <comment ref="AZ6" authorId="0">
      <text>
        <r>
          <rPr>
            <b/>
            <sz val="8"/>
            <color indexed="81"/>
            <rFont val="Tahoma"/>
            <family val="2"/>
          </rPr>
          <t xml:space="preserve"> : Importe</t>
        </r>
        <r>
          <rPr>
            <sz val="8"/>
            <color indexed="81"/>
            <rFont val="Tahoma"/>
            <family val="2"/>
          </rPr>
          <t xml:space="preserve">
Es el sueldo cotizable al ISSSTE por trabajador (registro) de la partida 15402.</t>
        </r>
      </text>
    </comment>
    <comment ref="BA6" authorId="0">
      <text>
        <r>
          <rPr>
            <b/>
            <sz val="8"/>
            <color indexed="81"/>
            <rFont val="Tahoma"/>
            <family val="2"/>
          </rPr>
          <t xml:space="preserve"> : Otras Percepciones</t>
        </r>
        <r>
          <rPr>
            <sz val="8"/>
            <color indexed="81"/>
            <rFont val="Tahoma"/>
            <family val="2"/>
          </rPr>
          <t xml:space="preserve">
Se define la clave de </t>
        </r>
        <r>
          <rPr>
            <b/>
            <sz val="8"/>
            <color indexed="81"/>
            <rFont val="Tahoma"/>
            <family val="2"/>
          </rPr>
          <t>10001</t>
        </r>
        <r>
          <rPr>
            <sz val="8"/>
            <color indexed="81"/>
            <rFont val="Tahoma"/>
            <family val="2"/>
          </rPr>
          <t xml:space="preserve"> para identificar la partida para cada trabajador (registro).</t>
        </r>
      </text>
    </comment>
    <comment ref="BB6" authorId="0">
      <text>
        <r>
          <rPr>
            <b/>
            <sz val="8"/>
            <color indexed="81"/>
            <rFont val="Tahoma"/>
            <family val="2"/>
          </rPr>
          <t xml:space="preserve"> : Concepto</t>
        </r>
        <r>
          <rPr>
            <sz val="8"/>
            <color indexed="81"/>
            <rFont val="Tahoma"/>
            <family val="2"/>
          </rPr>
          <t xml:space="preserve">
Define cada delegación, entidad u organimo una clave que identifique el concepto. Máximo 6 caracteres. Ej: </t>
        </r>
        <r>
          <rPr>
            <b/>
            <sz val="8"/>
            <color indexed="81"/>
            <rFont val="Tahoma"/>
            <family val="2"/>
          </rPr>
          <t>OPNS</t>
        </r>
      </text>
    </comment>
    <comment ref="BC6" authorId="0">
      <text>
        <r>
          <rPr>
            <b/>
            <sz val="8"/>
            <color indexed="81"/>
            <rFont val="Tahoma"/>
            <family val="2"/>
          </rPr>
          <t xml:space="preserve"> : Importe</t>
        </r>
        <r>
          <rPr>
            <sz val="8"/>
            <color indexed="81"/>
            <rFont val="Tahoma"/>
            <family val="2"/>
          </rPr>
          <t xml:space="preserve">
Es el sueldo cotizable al ISSSTE por trabajador (registro) de la partida 10001.</t>
        </r>
      </text>
    </comment>
    <comment ref="BD6" authorId="0">
      <text>
        <r>
          <rPr>
            <b/>
            <sz val="8"/>
            <color indexed="81"/>
            <rFont val="Tahoma"/>
            <family val="2"/>
          </rPr>
          <t xml:space="preserve"> : Despensa</t>
        </r>
        <r>
          <rPr>
            <sz val="8"/>
            <color indexed="81"/>
            <rFont val="Tahoma"/>
            <family val="2"/>
          </rPr>
          <t xml:space="preserve">
Se define la clave de </t>
        </r>
        <r>
          <rPr>
            <b/>
            <sz val="8"/>
            <color indexed="81"/>
            <rFont val="Tahoma"/>
            <family val="2"/>
          </rPr>
          <t>10002</t>
        </r>
        <r>
          <rPr>
            <sz val="8"/>
            <color indexed="81"/>
            <rFont val="Tahoma"/>
            <family val="2"/>
          </rPr>
          <t xml:space="preserve"> para identificar la partida para cada trabajador (registro).</t>
        </r>
      </text>
    </comment>
    <comment ref="BE6" authorId="0">
      <text>
        <r>
          <rPr>
            <b/>
            <sz val="8"/>
            <color indexed="81"/>
            <rFont val="Tahoma"/>
            <family val="2"/>
          </rPr>
          <t xml:space="preserve"> : Concepto</t>
        </r>
        <r>
          <rPr>
            <sz val="8"/>
            <color indexed="81"/>
            <rFont val="Tahoma"/>
            <family val="2"/>
          </rPr>
          <t xml:space="preserve">
Define cada delegación, entidad u organimo una clave que identifique el concepto. Máximo 6 caracteres. Ej: </t>
        </r>
        <r>
          <rPr>
            <b/>
            <sz val="8"/>
            <color indexed="81"/>
            <rFont val="Tahoma"/>
            <family val="2"/>
          </rPr>
          <t>DSP</t>
        </r>
      </text>
    </comment>
    <comment ref="BF6" authorId="0">
      <text>
        <r>
          <rPr>
            <b/>
            <sz val="8"/>
            <color indexed="81"/>
            <rFont val="Tahoma"/>
            <family val="2"/>
          </rPr>
          <t xml:space="preserve"> : Importe</t>
        </r>
        <r>
          <rPr>
            <sz val="8"/>
            <color indexed="81"/>
            <rFont val="Tahoma"/>
            <family val="2"/>
          </rPr>
          <t xml:space="preserve">
Es el sueldo cotizable al ISSSTE por trabajador (registro) de la partida 10002.</t>
        </r>
      </text>
    </comment>
    <comment ref="BG6" authorId="0">
      <text>
        <r>
          <rPr>
            <b/>
            <sz val="8"/>
            <color indexed="81"/>
            <rFont val="Tahoma"/>
            <family val="2"/>
          </rPr>
          <t xml:space="preserve"> : Otras Deducciones</t>
        </r>
        <r>
          <rPr>
            <sz val="8"/>
            <color indexed="81"/>
            <rFont val="Tahoma"/>
            <family val="2"/>
          </rPr>
          <t xml:space="preserve">
Se define la clave de </t>
        </r>
        <r>
          <rPr>
            <b/>
            <sz val="8"/>
            <color indexed="81"/>
            <rFont val="Tahoma"/>
            <family val="2"/>
          </rPr>
          <t>20001</t>
        </r>
        <r>
          <rPr>
            <sz val="8"/>
            <color indexed="81"/>
            <rFont val="Tahoma"/>
            <family val="2"/>
          </rPr>
          <t xml:space="preserve"> para identificar la partida para cada trabajador (registro).</t>
        </r>
      </text>
    </comment>
    <comment ref="BH6" authorId="0">
      <text>
        <r>
          <rPr>
            <b/>
            <sz val="8"/>
            <color indexed="81"/>
            <rFont val="Tahoma"/>
            <family val="2"/>
          </rPr>
          <t xml:space="preserve"> : Cocnepto</t>
        </r>
        <r>
          <rPr>
            <sz val="8"/>
            <color indexed="81"/>
            <rFont val="Tahoma"/>
            <family val="2"/>
          </rPr>
          <t xml:space="preserve">
Define cada delegación, entidad u organimo una clave que identifique el concepto. Máximo 6 caracteres. Ej: </t>
        </r>
        <r>
          <rPr>
            <b/>
            <sz val="8"/>
            <color indexed="81"/>
            <rFont val="Tahoma"/>
            <family val="2"/>
          </rPr>
          <t>ODNS</t>
        </r>
      </text>
    </comment>
    <comment ref="BI6" authorId="0">
      <text>
        <r>
          <rPr>
            <b/>
            <sz val="8"/>
            <color indexed="81"/>
            <rFont val="Tahoma"/>
            <family val="2"/>
          </rPr>
          <t xml:space="preserve"> : Importe</t>
        </r>
        <r>
          <rPr>
            <sz val="8"/>
            <color indexed="81"/>
            <rFont val="Tahoma"/>
            <family val="2"/>
          </rPr>
          <t xml:space="preserve">
Es el sueldo cotizable al ISSSTE por trabajador (registro) de la partida 20001.</t>
        </r>
      </text>
    </comment>
    <comment ref="BJ6" authorId="0">
      <text>
        <r>
          <rPr>
            <b/>
            <sz val="8"/>
            <color indexed="81"/>
            <rFont val="Tahoma"/>
            <family val="2"/>
          </rPr>
          <t xml:space="preserve"> : Prestamos Personales</t>
        </r>
        <r>
          <rPr>
            <sz val="8"/>
            <color indexed="81"/>
            <rFont val="Tahoma"/>
            <family val="2"/>
          </rPr>
          <t xml:space="preserve">
Se define la clave de </t>
        </r>
        <r>
          <rPr>
            <b/>
            <sz val="8"/>
            <color indexed="81"/>
            <rFont val="Tahoma"/>
            <family val="2"/>
          </rPr>
          <t>20002</t>
        </r>
        <r>
          <rPr>
            <sz val="8"/>
            <color indexed="81"/>
            <rFont val="Tahoma"/>
            <family val="2"/>
          </rPr>
          <t xml:space="preserve"> para identificar la partida para cada trabajador (registro).</t>
        </r>
      </text>
    </comment>
    <comment ref="BK6" authorId="0">
      <text>
        <r>
          <rPr>
            <b/>
            <sz val="8"/>
            <color indexed="81"/>
            <rFont val="Tahoma"/>
            <family val="2"/>
          </rPr>
          <t xml:space="preserve"> : Cocnepto</t>
        </r>
        <r>
          <rPr>
            <sz val="8"/>
            <color indexed="81"/>
            <rFont val="Tahoma"/>
            <family val="2"/>
          </rPr>
          <t xml:space="preserve">
Define cada delegación, entidad u organimo una clave que identifique el concepto. Máximo 6 caracteres. Ej: </t>
        </r>
        <r>
          <rPr>
            <b/>
            <sz val="8"/>
            <color indexed="81"/>
            <rFont val="Tahoma"/>
            <family val="2"/>
          </rPr>
          <t>PP</t>
        </r>
      </text>
    </comment>
    <comment ref="BM6" authorId="0">
      <text>
        <r>
          <rPr>
            <b/>
            <sz val="8"/>
            <color indexed="81"/>
            <rFont val="Tahoma"/>
            <family val="2"/>
          </rPr>
          <t xml:space="preserve"> : Credito Adicional</t>
        </r>
        <r>
          <rPr>
            <sz val="8"/>
            <color indexed="81"/>
            <rFont val="Tahoma"/>
            <family val="2"/>
          </rPr>
          <t xml:space="preserve">
Se define la clave de </t>
        </r>
        <r>
          <rPr>
            <b/>
            <sz val="8"/>
            <color indexed="81"/>
            <rFont val="Tahoma"/>
            <family val="2"/>
          </rPr>
          <t>20003</t>
        </r>
        <r>
          <rPr>
            <sz val="8"/>
            <color indexed="81"/>
            <rFont val="Tahoma"/>
            <family val="2"/>
          </rPr>
          <t xml:space="preserve"> para identificar la partida para cada trabajador (registro).</t>
        </r>
      </text>
    </comment>
    <comment ref="BN6" authorId="0">
      <text>
        <r>
          <rPr>
            <b/>
            <sz val="8"/>
            <color indexed="81"/>
            <rFont val="Tahoma"/>
            <family val="2"/>
          </rPr>
          <t xml:space="preserve"> : Concepto</t>
        </r>
        <r>
          <rPr>
            <sz val="8"/>
            <color indexed="81"/>
            <rFont val="Tahoma"/>
            <family val="2"/>
          </rPr>
          <t xml:space="preserve">
Define cada delegación, entidad u organimo una clave que identifique el concepto. Máximo 6 caracteres. Ej: </t>
        </r>
        <r>
          <rPr>
            <b/>
            <sz val="8"/>
            <color indexed="81"/>
            <rFont val="Tahoma"/>
            <family val="2"/>
          </rPr>
          <t>CA</t>
        </r>
      </text>
    </comment>
    <comment ref="BO6" authorId="0">
      <text>
        <r>
          <rPr>
            <b/>
            <sz val="8"/>
            <color indexed="81"/>
            <rFont val="Tahoma"/>
            <family val="2"/>
          </rPr>
          <t xml:space="preserve"> : Importe</t>
        </r>
        <r>
          <rPr>
            <sz val="8"/>
            <color indexed="81"/>
            <rFont val="Tahoma"/>
            <family val="2"/>
          </rPr>
          <t xml:space="preserve">
Es el sueldo cotizable al ISSSTE por trabajador (registro) de la partida 20003.</t>
        </r>
      </text>
    </comment>
    <comment ref="BP6" authorId="0">
      <text>
        <r>
          <rPr>
            <b/>
            <sz val="8"/>
            <color indexed="81"/>
            <rFont val="Tahoma"/>
            <family val="2"/>
          </rPr>
          <t xml:space="preserve"> : Seguro Médico</t>
        </r>
        <r>
          <rPr>
            <sz val="8"/>
            <color indexed="81"/>
            <rFont val="Tahoma"/>
            <family val="2"/>
          </rPr>
          <t xml:space="preserve">
Se define la clave de </t>
        </r>
        <r>
          <rPr>
            <b/>
            <sz val="8"/>
            <color indexed="81"/>
            <rFont val="Tahoma"/>
            <family val="2"/>
          </rPr>
          <t>20004</t>
        </r>
        <r>
          <rPr>
            <sz val="8"/>
            <color indexed="81"/>
            <rFont val="Tahoma"/>
            <family val="2"/>
          </rPr>
          <t xml:space="preserve"> para identificar la partida para cada trabajador (registro).</t>
        </r>
      </text>
    </comment>
    <comment ref="BQ6" authorId="0">
      <text>
        <r>
          <rPr>
            <b/>
            <sz val="8"/>
            <color indexed="81"/>
            <rFont val="Tahoma"/>
            <family val="2"/>
          </rPr>
          <t xml:space="preserve"> : Concepto</t>
        </r>
        <r>
          <rPr>
            <sz val="8"/>
            <color indexed="81"/>
            <rFont val="Tahoma"/>
            <family val="2"/>
          </rPr>
          <t xml:space="preserve">
Define cada delegación, entidad u organimo una clave que identifique el concepto. Máximo 6 caracteres. Ej: </t>
        </r>
        <r>
          <rPr>
            <b/>
            <sz val="8"/>
            <color indexed="81"/>
            <rFont val="Tahoma"/>
            <family val="2"/>
          </rPr>
          <t>SM</t>
        </r>
      </text>
    </comment>
    <comment ref="BR6" authorId="0">
      <text>
        <r>
          <rPr>
            <b/>
            <sz val="8"/>
            <color indexed="81"/>
            <rFont val="Tahoma"/>
            <family val="2"/>
          </rPr>
          <t xml:space="preserve"> : Importe</t>
        </r>
        <r>
          <rPr>
            <sz val="8"/>
            <color indexed="81"/>
            <rFont val="Tahoma"/>
            <family val="2"/>
          </rPr>
          <t xml:space="preserve">
Es el sueldo cotizable al ISSSTE por trabajador (registro) de la partida 20004.</t>
        </r>
      </text>
    </comment>
    <comment ref="BS6" authorId="0">
      <text>
        <r>
          <rPr>
            <b/>
            <sz val="8"/>
            <color indexed="81"/>
            <rFont val="Tahoma"/>
            <family val="2"/>
          </rPr>
          <t xml:space="preserve"> : Credito FOVISSSTE</t>
        </r>
        <r>
          <rPr>
            <sz val="8"/>
            <color indexed="81"/>
            <rFont val="Tahoma"/>
            <family val="2"/>
          </rPr>
          <t xml:space="preserve">
Se define la clave de </t>
        </r>
        <r>
          <rPr>
            <b/>
            <sz val="8"/>
            <color indexed="81"/>
            <rFont val="Tahoma"/>
            <family val="2"/>
          </rPr>
          <t>20005</t>
        </r>
        <r>
          <rPr>
            <sz val="8"/>
            <color indexed="81"/>
            <rFont val="Tahoma"/>
            <family val="2"/>
          </rPr>
          <t xml:space="preserve"> para identificar la partida para cada trabajador (registro).</t>
        </r>
      </text>
    </comment>
    <comment ref="BT6" authorId="0">
      <text>
        <r>
          <rPr>
            <b/>
            <sz val="8"/>
            <color indexed="81"/>
            <rFont val="Tahoma"/>
            <family val="2"/>
          </rPr>
          <t xml:space="preserve"> : Concepto</t>
        </r>
        <r>
          <rPr>
            <sz val="8"/>
            <color indexed="81"/>
            <rFont val="Tahoma"/>
            <family val="2"/>
          </rPr>
          <t xml:space="preserve">
Define cada delegación, entidad u organimo una clave que identifique el concepto. Máximo 6 caracteres. Ej: </t>
        </r>
        <r>
          <rPr>
            <b/>
            <sz val="8"/>
            <color indexed="81"/>
            <rFont val="Tahoma"/>
            <family val="2"/>
          </rPr>
          <t>CF</t>
        </r>
      </text>
    </comment>
    <comment ref="BU6" authorId="0">
      <text>
        <r>
          <rPr>
            <b/>
            <sz val="8"/>
            <color indexed="81"/>
            <rFont val="Tahoma"/>
            <family val="2"/>
          </rPr>
          <t xml:space="preserve"> : Importe</t>
        </r>
        <r>
          <rPr>
            <sz val="8"/>
            <color indexed="81"/>
            <rFont val="Tahoma"/>
            <family val="2"/>
          </rPr>
          <t xml:space="preserve">
Es el sueldo cotizable al ISSSTE por trabajador (registro) de la partida 20005.</t>
        </r>
      </text>
    </comment>
    <comment ref="BV6" authorId="0">
      <text>
        <r>
          <rPr>
            <b/>
            <sz val="8"/>
            <color indexed="81"/>
            <rFont val="Tahoma"/>
            <family val="2"/>
          </rPr>
          <t xml:space="preserve"> : Pensión Alimenticia</t>
        </r>
        <r>
          <rPr>
            <sz val="8"/>
            <color indexed="81"/>
            <rFont val="Tahoma"/>
            <family val="2"/>
          </rPr>
          <t xml:space="preserve">
Se define la clave de </t>
        </r>
        <r>
          <rPr>
            <b/>
            <sz val="8"/>
            <color indexed="81"/>
            <rFont val="Tahoma"/>
            <family val="2"/>
          </rPr>
          <t>20006</t>
        </r>
        <r>
          <rPr>
            <sz val="8"/>
            <color indexed="81"/>
            <rFont val="Tahoma"/>
            <family val="2"/>
          </rPr>
          <t xml:space="preserve"> para identificar la partida para cada trabajador (registro).</t>
        </r>
      </text>
    </comment>
    <comment ref="BW6" authorId="0">
      <text>
        <r>
          <rPr>
            <b/>
            <sz val="8"/>
            <color indexed="81"/>
            <rFont val="Tahoma"/>
            <family val="2"/>
          </rPr>
          <t xml:space="preserve"> : Concepto</t>
        </r>
        <r>
          <rPr>
            <sz val="8"/>
            <color indexed="81"/>
            <rFont val="Tahoma"/>
            <family val="2"/>
          </rPr>
          <t xml:space="preserve">
Define cada delegación, entidad u organimo una clave que identifique el concepto. Máximo 6 caracteres. Ej: </t>
        </r>
        <r>
          <rPr>
            <b/>
            <sz val="8"/>
            <color indexed="81"/>
            <rFont val="Tahoma"/>
            <family val="2"/>
          </rPr>
          <t>PA</t>
        </r>
      </text>
    </comment>
    <comment ref="BX6" authorId="0">
      <text>
        <r>
          <rPr>
            <b/>
            <sz val="8"/>
            <color indexed="81"/>
            <rFont val="Tahoma"/>
            <family val="2"/>
          </rPr>
          <t xml:space="preserve"> : Importe</t>
        </r>
        <r>
          <rPr>
            <sz val="8"/>
            <color indexed="81"/>
            <rFont val="Tahoma"/>
            <family val="2"/>
          </rPr>
          <t xml:space="preserve">
Es el sueldo cotizable al ISSSTE por trabajador (registro) de la partida 20006.</t>
        </r>
      </text>
    </comment>
    <comment ref="BY6" authorId="0">
      <text>
        <r>
          <rPr>
            <b/>
            <sz val="8"/>
            <color indexed="81"/>
            <rFont val="Tahoma"/>
            <family val="2"/>
          </rPr>
          <t xml:space="preserve"> : Faltas</t>
        </r>
        <r>
          <rPr>
            <sz val="8"/>
            <color indexed="81"/>
            <rFont val="Tahoma"/>
            <family val="2"/>
          </rPr>
          <t xml:space="preserve">
Se define la clave de </t>
        </r>
        <r>
          <rPr>
            <b/>
            <sz val="8"/>
            <color indexed="81"/>
            <rFont val="Tahoma"/>
            <family val="2"/>
          </rPr>
          <t>20007</t>
        </r>
        <r>
          <rPr>
            <sz val="8"/>
            <color indexed="81"/>
            <rFont val="Tahoma"/>
            <family val="2"/>
          </rPr>
          <t xml:space="preserve"> para identificar la partida para cada trabajador (registro).</t>
        </r>
      </text>
    </comment>
    <comment ref="BZ6" authorId="0">
      <text>
        <r>
          <rPr>
            <b/>
            <sz val="8"/>
            <color indexed="81"/>
            <rFont val="Tahoma"/>
            <family val="2"/>
          </rPr>
          <t xml:space="preserve"> : Concepto</t>
        </r>
        <r>
          <rPr>
            <sz val="8"/>
            <color indexed="81"/>
            <rFont val="Tahoma"/>
            <family val="2"/>
          </rPr>
          <t xml:space="preserve">
Define cada delegación, entidad u organimo una clave que identifique el concepto. Máximo 6 caracteres. Ej: </t>
        </r>
        <r>
          <rPr>
            <b/>
            <sz val="8"/>
            <color indexed="81"/>
            <rFont val="Tahoma"/>
            <family val="2"/>
          </rPr>
          <t>FALTA</t>
        </r>
      </text>
    </comment>
    <comment ref="CA6" authorId="0">
      <text>
        <r>
          <rPr>
            <b/>
            <sz val="8"/>
            <color indexed="81"/>
            <rFont val="Tahoma"/>
            <family val="2"/>
          </rPr>
          <t xml:space="preserve"> : Importe</t>
        </r>
        <r>
          <rPr>
            <sz val="8"/>
            <color indexed="81"/>
            <rFont val="Tahoma"/>
            <family val="2"/>
          </rPr>
          <t xml:space="preserve">
Es el sueldo cotizable al ISSSTE por trabajador (registro) de la partida 20007.</t>
        </r>
      </text>
    </comment>
    <comment ref="CB6" authorId="0">
      <text>
        <r>
          <rPr>
            <b/>
            <sz val="8"/>
            <color indexed="81"/>
            <rFont val="Tahoma"/>
            <family val="2"/>
          </rPr>
          <t xml:space="preserve"> : Retardos</t>
        </r>
        <r>
          <rPr>
            <sz val="8"/>
            <color indexed="81"/>
            <rFont val="Tahoma"/>
            <family val="2"/>
          </rPr>
          <t xml:space="preserve">
Se define la clave de </t>
        </r>
        <r>
          <rPr>
            <b/>
            <sz val="8"/>
            <color indexed="81"/>
            <rFont val="Tahoma"/>
            <family val="2"/>
          </rPr>
          <t>20008</t>
        </r>
        <r>
          <rPr>
            <sz val="8"/>
            <color indexed="81"/>
            <rFont val="Tahoma"/>
            <family val="2"/>
          </rPr>
          <t xml:space="preserve"> para identificar la partida para cada trabajador (registro).</t>
        </r>
      </text>
    </comment>
    <comment ref="CC6" authorId="0">
      <text>
        <r>
          <rPr>
            <b/>
            <sz val="8"/>
            <color indexed="81"/>
            <rFont val="Tahoma"/>
            <family val="2"/>
          </rPr>
          <t xml:space="preserve"> : Concepto</t>
        </r>
        <r>
          <rPr>
            <sz val="8"/>
            <color indexed="81"/>
            <rFont val="Tahoma"/>
            <family val="2"/>
          </rPr>
          <t xml:space="preserve">
Define cada delegación, entidad u organimo una clave que identifique el concepto. Máximo 6 caracteres. Ej: </t>
        </r>
        <r>
          <rPr>
            <b/>
            <sz val="8"/>
            <color indexed="81"/>
            <rFont val="Tahoma"/>
            <family val="2"/>
          </rPr>
          <t>RTDO</t>
        </r>
      </text>
    </comment>
    <comment ref="CD6" authorId="0">
      <text>
        <r>
          <rPr>
            <b/>
            <sz val="8"/>
            <color indexed="81"/>
            <rFont val="Tahoma"/>
            <family val="2"/>
          </rPr>
          <t xml:space="preserve"> : Importe</t>
        </r>
        <r>
          <rPr>
            <sz val="8"/>
            <color indexed="81"/>
            <rFont val="Tahoma"/>
            <family val="2"/>
          </rPr>
          <t xml:space="preserve">
Es el sueldo cotizable al ISSSTE por trabajador (registro) de la partida 20008.</t>
        </r>
      </text>
    </comment>
    <comment ref="J7" authorId="0">
      <text>
        <r>
          <rPr>
            <b/>
            <sz val="8"/>
            <color indexed="81"/>
            <rFont val="Tahoma"/>
            <family val="2"/>
          </rPr>
          <t xml:space="preserve"> : Pagaduría</t>
        </r>
        <r>
          <rPr>
            <sz val="8"/>
            <color indexed="81"/>
            <rFont val="Tahoma"/>
            <family val="2"/>
          </rPr>
          <t xml:space="preserve">
La pagaduría asignada por la Subdirección de Afiliación y Vigencia del ISSSTE Ej. </t>
        </r>
        <r>
          <rPr>
            <b/>
            <sz val="8"/>
            <color indexed="81"/>
            <rFont val="Tahoma"/>
            <family val="2"/>
          </rPr>
          <t>03600</t>
        </r>
      </text>
    </comment>
    <comment ref="M7" authorId="0">
      <text>
        <r>
          <rPr>
            <b/>
            <sz val="8"/>
            <color indexed="81"/>
            <rFont val="Tahoma"/>
            <family val="2"/>
          </rPr>
          <t xml:space="preserve"> : Régimen</t>
        </r>
        <r>
          <rPr>
            <sz val="8"/>
            <color indexed="81"/>
            <rFont val="Tahoma"/>
            <family val="2"/>
          </rPr>
          <t xml:space="preserve">
Unicamente: '</t>
        </r>
        <r>
          <rPr>
            <b/>
            <sz val="8"/>
            <color indexed="81"/>
            <rFont val="Tahoma"/>
            <family val="2"/>
          </rPr>
          <t>1</t>
        </r>
        <r>
          <rPr>
            <sz val="8"/>
            <color indexed="81"/>
            <rFont val="Tahoma"/>
            <family val="2"/>
          </rPr>
          <t>'-Reparto o '</t>
        </r>
        <r>
          <rPr>
            <b/>
            <sz val="8"/>
            <color indexed="81"/>
            <rFont val="Tahoma"/>
            <family val="2"/>
          </rPr>
          <t>2'</t>
        </r>
        <r>
          <rPr>
            <sz val="8"/>
            <color indexed="81"/>
            <rFont val="Tahoma"/>
            <family val="2"/>
          </rPr>
          <t>- Capitalización.</t>
        </r>
      </text>
    </comment>
    <comment ref="T7" authorId="0">
      <text>
        <r>
          <rPr>
            <b/>
            <sz val="8"/>
            <color indexed="81"/>
            <rFont val="Tahoma"/>
            <family val="2"/>
          </rPr>
          <t xml:space="preserve"> : Personal Eventual</t>
        </r>
        <r>
          <rPr>
            <sz val="8"/>
            <color indexed="81"/>
            <rFont val="Tahoma"/>
            <family val="2"/>
          </rPr>
          <t xml:space="preserve">
Se define la clave de </t>
        </r>
        <r>
          <rPr>
            <b/>
            <sz val="8"/>
            <color indexed="81"/>
            <rFont val="Tahoma"/>
            <family val="2"/>
          </rPr>
          <t>12201</t>
        </r>
        <r>
          <rPr>
            <sz val="8"/>
            <color indexed="81"/>
            <rFont val="Tahoma"/>
            <family val="2"/>
          </rPr>
          <t xml:space="preserve"> para identificar la partida para cada trabajador (registro).</t>
        </r>
      </text>
    </comment>
    <comment ref="U7" authorId="0">
      <text>
        <r>
          <rPr>
            <b/>
            <sz val="8"/>
            <color indexed="81"/>
            <rFont val="Tahoma"/>
            <family val="2"/>
          </rPr>
          <t xml:space="preserve"> : Concepto
</t>
        </r>
        <r>
          <rPr>
            <sz val="8"/>
            <color indexed="81"/>
            <rFont val="Tahoma"/>
            <family val="2"/>
          </rPr>
          <t xml:space="preserve">Define cada delegación, entidad u organimo una clave que identifique el concepto. Máximo 6 caracteres. Ej: </t>
        </r>
        <r>
          <rPr>
            <b/>
            <sz val="8"/>
            <color indexed="81"/>
            <rFont val="Tahoma"/>
            <family val="2"/>
          </rPr>
          <t>PE</t>
        </r>
      </text>
    </comment>
    <comment ref="V7" authorId="0">
      <text>
        <r>
          <rPr>
            <b/>
            <sz val="8"/>
            <color indexed="81"/>
            <rFont val="Tahoma"/>
            <family val="2"/>
          </rPr>
          <t xml:space="preserve"> :  Importe
</t>
        </r>
        <r>
          <rPr>
            <sz val="8"/>
            <color indexed="81"/>
            <rFont val="Tahoma"/>
            <family val="2"/>
          </rPr>
          <t xml:space="preserve">Es el sueldo cotizable al ISSSTE por trabajador(registro) de la partida 12201.
</t>
        </r>
      </text>
    </comment>
    <comment ref="W7" authorId="0">
      <text>
        <r>
          <rPr>
            <b/>
            <sz val="8"/>
            <color indexed="81"/>
            <rFont val="Tahoma"/>
            <family val="2"/>
          </rPr>
          <t xml:space="preserve"> : Retribuciones</t>
        </r>
        <r>
          <rPr>
            <sz val="8"/>
            <color indexed="81"/>
            <rFont val="Tahoma"/>
            <family val="2"/>
          </rPr>
          <t xml:space="preserve">
Se define la clave de </t>
        </r>
        <r>
          <rPr>
            <b/>
            <sz val="8"/>
            <color indexed="81"/>
            <rFont val="Tahoma"/>
            <family val="2"/>
          </rPr>
          <t>12301</t>
        </r>
        <r>
          <rPr>
            <sz val="8"/>
            <color indexed="81"/>
            <rFont val="Tahoma"/>
            <family val="2"/>
          </rPr>
          <t xml:space="preserve"> para identificar la partida para cada trabajador (registro).</t>
        </r>
      </text>
    </comment>
    <comment ref="X7" authorId="0">
      <text>
        <r>
          <rPr>
            <b/>
            <sz val="8"/>
            <color indexed="81"/>
            <rFont val="Tahoma"/>
            <family val="2"/>
          </rPr>
          <t xml:space="preserve"> : Retribuciones</t>
        </r>
        <r>
          <rPr>
            <sz val="8"/>
            <color indexed="81"/>
            <rFont val="Tahoma"/>
            <family val="2"/>
          </rPr>
          <t xml:space="preserve">
Define cada delegación, entidad u organimo una clave que identifique el concepto. Máximo 6 caracteres. Ej: </t>
        </r>
        <r>
          <rPr>
            <b/>
            <sz val="8"/>
            <color indexed="81"/>
            <rFont val="Tahoma"/>
            <family val="2"/>
          </rPr>
          <t>RT</t>
        </r>
      </text>
    </comment>
    <comment ref="Y7" authorId="0">
      <text>
        <r>
          <rPr>
            <b/>
            <sz val="8"/>
            <color indexed="81"/>
            <rFont val="Tahoma"/>
            <family val="2"/>
          </rPr>
          <t xml:space="preserve"> : Importe</t>
        </r>
        <r>
          <rPr>
            <sz val="8"/>
            <color indexed="81"/>
            <rFont val="Tahoma"/>
            <family val="2"/>
          </rPr>
          <t xml:space="preserve">
Es el sueldo cotizable al ISSSTE por trabajador (registro) de la partida 12301.</t>
        </r>
      </text>
    </comment>
    <comment ref="Z7" authorId="0">
      <text>
        <r>
          <rPr>
            <b/>
            <sz val="8"/>
            <color indexed="81"/>
            <rFont val="Tahoma"/>
            <family val="2"/>
          </rPr>
          <t xml:space="preserve"> : Prima Quincenal</t>
        </r>
        <r>
          <rPr>
            <sz val="8"/>
            <color indexed="81"/>
            <rFont val="Tahoma"/>
            <family val="2"/>
          </rPr>
          <t xml:space="preserve">
Se define la clave de </t>
        </r>
        <r>
          <rPr>
            <b/>
            <sz val="8"/>
            <color indexed="81"/>
            <rFont val="Tahoma"/>
            <family val="2"/>
          </rPr>
          <t>13101</t>
        </r>
        <r>
          <rPr>
            <sz val="8"/>
            <color indexed="81"/>
            <rFont val="Tahoma"/>
            <family val="2"/>
          </rPr>
          <t xml:space="preserve"> para identificar la partida para cada trabajador (registro).</t>
        </r>
      </text>
    </comment>
    <comment ref="AA7" authorId="0">
      <text>
        <r>
          <rPr>
            <b/>
            <sz val="8"/>
            <color indexed="81"/>
            <rFont val="Tahoma"/>
            <family val="2"/>
          </rPr>
          <t xml:space="preserve"> : Concepto</t>
        </r>
        <r>
          <rPr>
            <sz val="8"/>
            <color indexed="81"/>
            <rFont val="Tahoma"/>
            <family val="2"/>
          </rPr>
          <t xml:space="preserve">
Define cada delegación, entidad u organimo una clave que identifique el concepto. Máximo 6 caracteres. Ej: </t>
        </r>
        <r>
          <rPr>
            <b/>
            <sz val="8"/>
            <color indexed="81"/>
            <rFont val="Tahoma"/>
            <family val="2"/>
          </rPr>
          <t>PQ</t>
        </r>
      </text>
    </comment>
    <comment ref="AB7" authorId="0">
      <text>
        <r>
          <rPr>
            <b/>
            <sz val="8"/>
            <color indexed="81"/>
            <rFont val="Tahoma"/>
            <family val="2"/>
          </rPr>
          <t xml:space="preserve"> : Importe</t>
        </r>
        <r>
          <rPr>
            <sz val="8"/>
            <color indexed="81"/>
            <rFont val="Tahoma"/>
            <family val="2"/>
          </rPr>
          <t xml:space="preserve">
Es el sueldo cotizable al ISSSTE por trabajador (registro) de la partida 13101.</t>
        </r>
      </text>
    </comment>
    <comment ref="AC7" authorId="0">
      <text>
        <r>
          <rPr>
            <b/>
            <sz val="8"/>
            <color indexed="81"/>
            <rFont val="Tahoma"/>
            <family val="2"/>
          </rPr>
          <t xml:space="preserve"> : Acr. Años de Servicio</t>
        </r>
        <r>
          <rPr>
            <sz val="8"/>
            <color indexed="81"/>
            <rFont val="Tahoma"/>
            <family val="2"/>
          </rPr>
          <t xml:space="preserve">
Se define la clave de </t>
        </r>
        <r>
          <rPr>
            <b/>
            <sz val="8"/>
            <color indexed="81"/>
            <rFont val="Tahoma"/>
            <family val="2"/>
          </rPr>
          <t>13102</t>
        </r>
        <r>
          <rPr>
            <sz val="8"/>
            <color indexed="81"/>
            <rFont val="Tahoma"/>
            <family val="2"/>
          </rPr>
          <t xml:space="preserve"> para identificar la partida para cada trabajador (registro).</t>
        </r>
      </text>
    </comment>
    <comment ref="AD7" authorId="0">
      <text>
        <r>
          <rPr>
            <b/>
            <sz val="8"/>
            <color indexed="81"/>
            <rFont val="Tahoma"/>
            <family val="2"/>
          </rPr>
          <t xml:space="preserve"> : Concepto</t>
        </r>
        <r>
          <rPr>
            <sz val="8"/>
            <color indexed="81"/>
            <rFont val="Tahoma"/>
            <family val="2"/>
          </rPr>
          <t xml:space="preserve">
Define cada delegación, entidad u organimo una clave que identifique el concepto. Máximo 6 caracteres. Ej: </t>
        </r>
        <r>
          <rPr>
            <b/>
            <sz val="8"/>
            <color indexed="81"/>
            <rFont val="Tahoma"/>
            <family val="2"/>
          </rPr>
          <t>AAS</t>
        </r>
      </text>
    </comment>
    <comment ref="AE7" authorId="0">
      <text>
        <r>
          <rPr>
            <b/>
            <sz val="8"/>
            <color indexed="81"/>
            <rFont val="Tahoma"/>
            <family val="2"/>
          </rPr>
          <t xml:space="preserve"> : Importe</t>
        </r>
        <r>
          <rPr>
            <sz val="8"/>
            <color indexed="81"/>
            <rFont val="Tahoma"/>
            <family val="2"/>
          </rPr>
          <t xml:space="preserve">
Es el sueldo cotizable al ISSSTE por trabajador (registro) de la partida 13102</t>
        </r>
      </text>
    </comment>
    <comment ref="AF7" authorId="0">
      <text>
        <r>
          <rPr>
            <b/>
            <sz val="8"/>
            <color indexed="81"/>
            <rFont val="Tahoma"/>
            <family val="2"/>
          </rPr>
          <t xml:space="preserve"> : Acr. por Titulación</t>
        </r>
        <r>
          <rPr>
            <sz val="8"/>
            <color indexed="81"/>
            <rFont val="Tahoma"/>
            <family val="2"/>
          </rPr>
          <t xml:space="preserve">
Se define la clave de </t>
        </r>
        <r>
          <rPr>
            <b/>
            <sz val="8"/>
            <color indexed="81"/>
            <rFont val="Tahoma"/>
            <family val="2"/>
          </rPr>
          <t>13401</t>
        </r>
        <r>
          <rPr>
            <sz val="8"/>
            <color indexed="81"/>
            <rFont val="Tahoma"/>
            <family val="2"/>
          </rPr>
          <t xml:space="preserve"> para identificar la partida para cada trabajador (registro).</t>
        </r>
      </text>
    </comment>
    <comment ref="AG7" authorId="0">
      <text>
        <r>
          <rPr>
            <b/>
            <sz val="8"/>
            <color indexed="81"/>
            <rFont val="Tahoma"/>
            <family val="2"/>
          </rPr>
          <t xml:space="preserve"> : Concepto</t>
        </r>
        <r>
          <rPr>
            <sz val="8"/>
            <color indexed="81"/>
            <rFont val="Tahoma"/>
            <family val="2"/>
          </rPr>
          <t xml:space="preserve">
Define cada delegación, entidad u organimo una clave que identifique el concepto. Máximo 6 caracteres. Ej: </t>
        </r>
        <r>
          <rPr>
            <b/>
            <sz val="8"/>
            <color indexed="81"/>
            <rFont val="Tahoma"/>
            <family val="2"/>
          </rPr>
          <t>ATD</t>
        </r>
      </text>
    </comment>
    <comment ref="AH7" authorId="0">
      <text>
        <r>
          <rPr>
            <b/>
            <sz val="8"/>
            <color indexed="81"/>
            <rFont val="Tahoma"/>
            <family val="2"/>
          </rPr>
          <t xml:space="preserve"> : Importe</t>
        </r>
        <r>
          <rPr>
            <sz val="8"/>
            <color indexed="81"/>
            <rFont val="Tahoma"/>
            <family val="2"/>
          </rPr>
          <t xml:space="preserve">
Es el sueldo cotizable al ISSSTE por trabajador (registro) de la partida 13401.</t>
        </r>
      </text>
    </comment>
    <comment ref="AI7" authorId="0">
      <text>
        <r>
          <rPr>
            <b/>
            <sz val="8"/>
            <color indexed="81"/>
            <rFont val="Tahoma"/>
            <family val="2"/>
          </rPr>
          <t xml:space="preserve"> : Acr. Años de Estudio</t>
        </r>
        <r>
          <rPr>
            <sz val="8"/>
            <color indexed="81"/>
            <rFont val="Tahoma"/>
            <family val="2"/>
          </rPr>
          <t xml:space="preserve">
Se define la clave de </t>
        </r>
        <r>
          <rPr>
            <b/>
            <sz val="8"/>
            <color indexed="81"/>
            <rFont val="Tahoma"/>
            <family val="2"/>
          </rPr>
          <t>13402</t>
        </r>
        <r>
          <rPr>
            <sz val="8"/>
            <color indexed="81"/>
            <rFont val="Tahoma"/>
            <family val="2"/>
          </rPr>
          <t xml:space="preserve"> para identificar la partida para cada trabajador (registro).</t>
        </r>
      </text>
    </comment>
    <comment ref="AJ7" authorId="0">
      <text>
        <r>
          <rPr>
            <b/>
            <sz val="8"/>
            <color indexed="81"/>
            <rFont val="Tahoma"/>
            <family val="2"/>
          </rPr>
          <t xml:space="preserve"> : Concepto</t>
        </r>
        <r>
          <rPr>
            <sz val="8"/>
            <color indexed="81"/>
            <rFont val="Tahoma"/>
            <family val="2"/>
          </rPr>
          <t xml:space="preserve">
Define cada delegación, entidad u organimo una clave que identifique el concepto. Máximo 6 caracteres. Ej: </t>
        </r>
        <r>
          <rPr>
            <b/>
            <sz val="8"/>
            <color indexed="81"/>
            <rFont val="Tahoma"/>
            <family val="2"/>
          </rPr>
          <t>AAE</t>
        </r>
      </text>
    </comment>
    <comment ref="AK7" authorId="0">
      <text>
        <r>
          <rPr>
            <b/>
            <sz val="8"/>
            <color indexed="81"/>
            <rFont val="Tahoma"/>
            <family val="2"/>
          </rPr>
          <t xml:space="preserve"> : Importe</t>
        </r>
        <r>
          <rPr>
            <sz val="8"/>
            <color indexed="81"/>
            <rFont val="Tahoma"/>
            <family val="2"/>
          </rPr>
          <t xml:space="preserve">
Es el sueldo cotizable al ISSSTE por trabajador (registro) de la partida 13402</t>
        </r>
      </text>
    </comment>
    <comment ref="AL7" authorId="0">
      <text>
        <r>
          <rPr>
            <b/>
            <sz val="8"/>
            <color indexed="81"/>
            <rFont val="Tahoma"/>
            <family val="2"/>
          </rPr>
          <t xml:space="preserve"> : Compensación Adicional</t>
        </r>
        <r>
          <rPr>
            <sz val="8"/>
            <color indexed="81"/>
            <rFont val="Tahoma"/>
            <family val="2"/>
          </rPr>
          <t xml:space="preserve">
Se define la clave de </t>
        </r>
        <r>
          <rPr>
            <b/>
            <sz val="8"/>
            <color indexed="81"/>
            <rFont val="Tahoma"/>
            <family val="2"/>
          </rPr>
          <t>13407</t>
        </r>
        <r>
          <rPr>
            <sz val="8"/>
            <color indexed="81"/>
            <rFont val="Tahoma"/>
            <family val="2"/>
          </rPr>
          <t xml:space="preserve"> para identificar la partida para cada trabajador (registro).</t>
        </r>
      </text>
    </comment>
    <comment ref="AM7" authorId="0">
      <text>
        <r>
          <rPr>
            <b/>
            <sz val="8"/>
            <color indexed="81"/>
            <rFont val="Tahoma"/>
            <family val="2"/>
          </rPr>
          <t xml:space="preserve"> : Concepto</t>
        </r>
        <r>
          <rPr>
            <sz val="8"/>
            <color indexed="81"/>
            <rFont val="Tahoma"/>
            <family val="2"/>
          </rPr>
          <t xml:space="preserve">
Define cada delegación, entidad u organimo una clave que identifique el concepto. Máximo 6 caracteres. Ej: </t>
        </r>
        <r>
          <rPr>
            <b/>
            <sz val="8"/>
            <color indexed="81"/>
            <rFont val="Tahoma"/>
            <family val="2"/>
          </rPr>
          <t>SE.</t>
        </r>
      </text>
    </comment>
    <comment ref="AN7" authorId="0">
      <text>
        <r>
          <rPr>
            <b/>
            <sz val="8"/>
            <color indexed="81"/>
            <rFont val="Tahoma"/>
            <family val="2"/>
          </rPr>
          <t xml:space="preserve"> : Importe</t>
        </r>
        <r>
          <rPr>
            <sz val="8"/>
            <color indexed="81"/>
            <rFont val="Tahoma"/>
            <family val="2"/>
          </rPr>
          <t xml:space="preserve">
Es el sueldo cotizable al ISSSTE por trabajador (registro) de la partida 13407.</t>
        </r>
      </text>
    </comment>
    <comment ref="AO7" authorId="0">
      <text>
        <r>
          <rPr>
            <b/>
            <sz val="8"/>
            <color indexed="81"/>
            <rFont val="Tahoma"/>
            <family val="2"/>
          </rPr>
          <t xml:space="preserve"> : Asignaciones Docentes</t>
        </r>
        <r>
          <rPr>
            <sz val="8"/>
            <color indexed="81"/>
            <rFont val="Tahoma"/>
            <family val="2"/>
          </rPr>
          <t xml:space="preserve">
Se define la clave de </t>
        </r>
        <r>
          <rPr>
            <b/>
            <sz val="8"/>
            <color indexed="81"/>
            <rFont val="Tahoma"/>
            <family val="2"/>
          </rPr>
          <t>13408</t>
        </r>
        <r>
          <rPr>
            <sz val="8"/>
            <color indexed="81"/>
            <rFont val="Tahoma"/>
            <family val="2"/>
          </rPr>
          <t xml:space="preserve"> para identificar la partida para cada trabajador (registro).</t>
        </r>
      </text>
    </comment>
    <comment ref="AP7" authorId="0">
      <text>
        <r>
          <rPr>
            <b/>
            <sz val="8"/>
            <color indexed="81"/>
            <rFont val="Tahoma"/>
            <family val="2"/>
          </rPr>
          <t xml:space="preserve"> : Concepto</t>
        </r>
        <r>
          <rPr>
            <sz val="8"/>
            <color indexed="81"/>
            <rFont val="Tahoma"/>
            <family val="2"/>
          </rPr>
          <t xml:space="preserve">
Define cada delegación, entidad u organimo una clave que identifique el concepto. Máximo 6 caracteres. Ej: </t>
        </r>
        <r>
          <rPr>
            <b/>
            <sz val="8"/>
            <color indexed="81"/>
            <rFont val="Tahoma"/>
            <family val="2"/>
          </rPr>
          <t>ADOC</t>
        </r>
      </text>
    </comment>
    <comment ref="AQ7" authorId="0">
      <text>
        <r>
          <rPr>
            <b/>
            <sz val="8"/>
            <color indexed="81"/>
            <rFont val="Tahoma"/>
            <family val="2"/>
          </rPr>
          <t xml:space="preserve"> : Importe</t>
        </r>
        <r>
          <rPr>
            <sz val="8"/>
            <color indexed="81"/>
            <rFont val="Tahoma"/>
            <family val="2"/>
          </rPr>
          <t xml:space="preserve">
Es el sueldo cotizable al ISSSTE por trabajador (registro) de la partida 13408.</t>
        </r>
      </text>
    </comment>
    <comment ref="AR7" authorId="0">
      <text>
        <r>
          <rPr>
            <b/>
            <sz val="8"/>
            <color indexed="81"/>
            <rFont val="Tahoma"/>
            <family val="2"/>
          </rPr>
          <t xml:space="preserve"> : Compensación a Médicos</t>
        </r>
        <r>
          <rPr>
            <sz val="8"/>
            <color indexed="81"/>
            <rFont val="Tahoma"/>
            <family val="2"/>
          </rPr>
          <t xml:space="preserve">
Se define la clave de </t>
        </r>
        <r>
          <rPr>
            <b/>
            <sz val="8"/>
            <color indexed="81"/>
            <rFont val="Tahoma"/>
            <family val="2"/>
          </rPr>
          <t>13411</t>
        </r>
        <r>
          <rPr>
            <sz val="8"/>
            <color indexed="81"/>
            <rFont val="Tahoma"/>
            <family val="2"/>
          </rPr>
          <t xml:space="preserve"> para identificar la partida para cada trabajador (registro).</t>
        </r>
      </text>
    </comment>
    <comment ref="AS7" authorId="0">
      <text>
        <r>
          <rPr>
            <b/>
            <sz val="8"/>
            <color indexed="81"/>
            <rFont val="Tahoma"/>
            <family val="2"/>
          </rPr>
          <t xml:space="preserve"> : Concepto</t>
        </r>
        <r>
          <rPr>
            <sz val="8"/>
            <color indexed="81"/>
            <rFont val="Tahoma"/>
            <family val="2"/>
          </rPr>
          <t xml:space="preserve">
Define cada delegación, entidad u organimo una clave que identifique el concepto. Máximo 6 caracteres. Ej: </t>
        </r>
        <r>
          <rPr>
            <b/>
            <sz val="8"/>
            <color indexed="81"/>
            <rFont val="Tahoma"/>
            <family val="2"/>
          </rPr>
          <t>CMED</t>
        </r>
      </text>
    </comment>
    <comment ref="AT7" authorId="0">
      <text>
        <r>
          <rPr>
            <b/>
            <sz val="8"/>
            <color indexed="81"/>
            <rFont val="Tahoma"/>
            <family val="2"/>
          </rPr>
          <t xml:space="preserve"> : Importe</t>
        </r>
        <r>
          <rPr>
            <sz val="8"/>
            <color indexed="81"/>
            <rFont val="Tahoma"/>
            <family val="2"/>
          </rPr>
          <t xml:space="preserve">
Es el sueldo cotizable al ISSSTE por trabajador (registro) de la partida 13411.</t>
        </r>
      </text>
    </comment>
    <comment ref="AU7" authorId="0">
      <text>
        <r>
          <rPr>
            <b/>
            <sz val="8"/>
            <color indexed="81"/>
            <rFont val="Tahoma"/>
            <family val="2"/>
          </rPr>
          <t xml:space="preserve"> : Adicionales al Sueldo</t>
        </r>
        <r>
          <rPr>
            <sz val="8"/>
            <color indexed="81"/>
            <rFont val="Tahoma"/>
            <family val="2"/>
          </rPr>
          <t xml:space="preserve">
Se define la clave de </t>
        </r>
        <r>
          <rPr>
            <b/>
            <sz val="8"/>
            <color indexed="81"/>
            <rFont val="Tahoma"/>
            <family val="2"/>
          </rPr>
          <t>15403</t>
        </r>
        <r>
          <rPr>
            <sz val="8"/>
            <color indexed="81"/>
            <rFont val="Tahoma"/>
            <family val="2"/>
          </rPr>
          <t xml:space="preserve"> para identificar la partida para cada trabajador (registro).</t>
        </r>
      </text>
    </comment>
    <comment ref="AV7" authorId="0">
      <text>
        <r>
          <rPr>
            <b/>
            <sz val="8"/>
            <color indexed="81"/>
            <rFont val="Tahoma"/>
            <family val="2"/>
          </rPr>
          <t xml:space="preserve"> : Concepto</t>
        </r>
        <r>
          <rPr>
            <sz val="8"/>
            <color indexed="81"/>
            <rFont val="Tahoma"/>
            <family val="2"/>
          </rPr>
          <t xml:space="preserve">
Define cada delegación, entidad u organimo una clave que identifique el concepto. Máximo 6 caracteres. Ej: </t>
        </r>
        <r>
          <rPr>
            <b/>
            <sz val="8"/>
            <color indexed="81"/>
            <rFont val="Tahoma"/>
            <family val="2"/>
          </rPr>
          <t>ASDO</t>
        </r>
      </text>
    </comment>
    <comment ref="AW7" authorId="0">
      <text>
        <r>
          <rPr>
            <b/>
            <sz val="8"/>
            <color indexed="81"/>
            <rFont val="Tahoma"/>
            <family val="2"/>
          </rPr>
          <t xml:space="preserve"> : Importe</t>
        </r>
        <r>
          <rPr>
            <sz val="8"/>
            <color indexed="81"/>
            <rFont val="Tahoma"/>
            <family val="2"/>
          </rPr>
          <t xml:space="preserve">
Es el sueldo cotizable al ISSSTE por trabajador (registro) de la partida 15403.</t>
        </r>
      </text>
    </comment>
    <comment ref="AX7" authorId="0">
      <text>
        <r>
          <rPr>
            <b/>
            <sz val="8"/>
            <color indexed="81"/>
            <rFont val="Tahoma"/>
            <family val="2"/>
          </rPr>
          <t xml:space="preserve"> : Conpensación Garantizada</t>
        </r>
        <r>
          <rPr>
            <sz val="8"/>
            <color indexed="81"/>
            <rFont val="Tahoma"/>
            <family val="2"/>
          </rPr>
          <t xml:space="preserve">
Se define la clave de </t>
        </r>
        <r>
          <rPr>
            <b/>
            <sz val="8"/>
            <color indexed="81"/>
            <rFont val="Tahoma"/>
            <family val="2"/>
          </rPr>
          <t>15402</t>
        </r>
        <r>
          <rPr>
            <sz val="8"/>
            <color indexed="81"/>
            <rFont val="Tahoma"/>
            <family val="2"/>
          </rPr>
          <t xml:space="preserve"> para identificar la partida para cada trabajador (registro).</t>
        </r>
      </text>
    </comment>
    <comment ref="AY7" authorId="0">
      <text>
        <r>
          <rPr>
            <b/>
            <sz val="8"/>
            <color indexed="81"/>
            <rFont val="Tahoma"/>
            <family val="2"/>
          </rPr>
          <t xml:space="preserve"> : Concepto</t>
        </r>
        <r>
          <rPr>
            <sz val="8"/>
            <color indexed="81"/>
            <rFont val="Tahoma"/>
            <family val="2"/>
          </rPr>
          <t xml:space="preserve">
Define cada delegación, entidad u organimo una clave que identifique el concepto. Máximo 6 caracteres. Ej: </t>
        </r>
        <r>
          <rPr>
            <b/>
            <sz val="8"/>
            <color indexed="81"/>
            <rFont val="Tahoma"/>
            <family val="2"/>
          </rPr>
          <t>CG</t>
        </r>
      </text>
    </comment>
    <comment ref="AZ7" authorId="0">
      <text>
        <r>
          <rPr>
            <b/>
            <sz val="8"/>
            <color indexed="81"/>
            <rFont val="Tahoma"/>
            <family val="2"/>
          </rPr>
          <t xml:space="preserve"> : Importe</t>
        </r>
        <r>
          <rPr>
            <sz val="8"/>
            <color indexed="81"/>
            <rFont val="Tahoma"/>
            <family val="2"/>
          </rPr>
          <t xml:space="preserve">
Es el sueldo cotizable al ISSSTE por trabajador (registro) de la partida 15402.</t>
        </r>
      </text>
    </comment>
    <comment ref="BA7" authorId="0">
      <text>
        <r>
          <rPr>
            <b/>
            <sz val="8"/>
            <color indexed="81"/>
            <rFont val="Tahoma"/>
            <family val="2"/>
          </rPr>
          <t xml:space="preserve"> : Otras Percepciones</t>
        </r>
        <r>
          <rPr>
            <sz val="8"/>
            <color indexed="81"/>
            <rFont val="Tahoma"/>
            <family val="2"/>
          </rPr>
          <t xml:space="preserve">
Se define la clave de </t>
        </r>
        <r>
          <rPr>
            <b/>
            <sz val="8"/>
            <color indexed="81"/>
            <rFont val="Tahoma"/>
            <family val="2"/>
          </rPr>
          <t>10001</t>
        </r>
        <r>
          <rPr>
            <sz val="8"/>
            <color indexed="81"/>
            <rFont val="Tahoma"/>
            <family val="2"/>
          </rPr>
          <t xml:space="preserve"> para identificar la partida para cada trabajador (registro).</t>
        </r>
      </text>
    </comment>
    <comment ref="BB7" authorId="0">
      <text>
        <r>
          <rPr>
            <b/>
            <sz val="8"/>
            <color indexed="81"/>
            <rFont val="Tahoma"/>
            <family val="2"/>
          </rPr>
          <t xml:space="preserve"> : Concepto</t>
        </r>
        <r>
          <rPr>
            <sz val="8"/>
            <color indexed="81"/>
            <rFont val="Tahoma"/>
            <family val="2"/>
          </rPr>
          <t xml:space="preserve">
Define cada delegación, entidad u organimo una clave que identifique el concepto. Máximo 6 caracteres. Ej: </t>
        </r>
        <r>
          <rPr>
            <b/>
            <sz val="8"/>
            <color indexed="81"/>
            <rFont val="Tahoma"/>
            <family val="2"/>
          </rPr>
          <t>OPNS</t>
        </r>
      </text>
    </comment>
    <comment ref="BC7" authorId="0">
      <text>
        <r>
          <rPr>
            <b/>
            <sz val="8"/>
            <color indexed="81"/>
            <rFont val="Tahoma"/>
            <family val="2"/>
          </rPr>
          <t xml:space="preserve"> : Importe</t>
        </r>
        <r>
          <rPr>
            <sz val="8"/>
            <color indexed="81"/>
            <rFont val="Tahoma"/>
            <family val="2"/>
          </rPr>
          <t xml:space="preserve">
Es el sueldo cotizable al ISSSTE por trabajador (registro) de la partida 10001.</t>
        </r>
      </text>
    </comment>
    <comment ref="BD7" authorId="0">
      <text>
        <r>
          <rPr>
            <b/>
            <sz val="8"/>
            <color indexed="81"/>
            <rFont val="Tahoma"/>
            <family val="2"/>
          </rPr>
          <t xml:space="preserve"> : Despensa</t>
        </r>
        <r>
          <rPr>
            <sz val="8"/>
            <color indexed="81"/>
            <rFont val="Tahoma"/>
            <family val="2"/>
          </rPr>
          <t xml:space="preserve">
Se define la clave de </t>
        </r>
        <r>
          <rPr>
            <b/>
            <sz val="8"/>
            <color indexed="81"/>
            <rFont val="Tahoma"/>
            <family val="2"/>
          </rPr>
          <t>10002</t>
        </r>
        <r>
          <rPr>
            <sz val="8"/>
            <color indexed="81"/>
            <rFont val="Tahoma"/>
            <family val="2"/>
          </rPr>
          <t xml:space="preserve"> para identificar la partida para cada trabajador (registro).</t>
        </r>
      </text>
    </comment>
    <comment ref="BE7" authorId="0">
      <text>
        <r>
          <rPr>
            <b/>
            <sz val="8"/>
            <color indexed="81"/>
            <rFont val="Tahoma"/>
            <family val="2"/>
          </rPr>
          <t xml:space="preserve"> : Concepto</t>
        </r>
        <r>
          <rPr>
            <sz val="8"/>
            <color indexed="81"/>
            <rFont val="Tahoma"/>
            <family val="2"/>
          </rPr>
          <t xml:space="preserve">
Define cada delegación, entidad u organimo una clave que identifique el concepto. Máximo 6 caracteres. Ej: </t>
        </r>
        <r>
          <rPr>
            <b/>
            <sz val="8"/>
            <color indexed="81"/>
            <rFont val="Tahoma"/>
            <family val="2"/>
          </rPr>
          <t>DSP</t>
        </r>
      </text>
    </comment>
    <comment ref="BF7" authorId="0">
      <text>
        <r>
          <rPr>
            <b/>
            <sz val="8"/>
            <color indexed="81"/>
            <rFont val="Tahoma"/>
            <family val="2"/>
          </rPr>
          <t xml:space="preserve"> : Importe</t>
        </r>
        <r>
          <rPr>
            <sz val="8"/>
            <color indexed="81"/>
            <rFont val="Tahoma"/>
            <family val="2"/>
          </rPr>
          <t xml:space="preserve">
Es el sueldo cotizable al ISSSTE por trabajador (registro) de la partida 10002.</t>
        </r>
      </text>
    </comment>
    <comment ref="BG7" authorId="0">
      <text>
        <r>
          <rPr>
            <b/>
            <sz val="8"/>
            <color indexed="81"/>
            <rFont val="Tahoma"/>
            <family val="2"/>
          </rPr>
          <t xml:space="preserve"> : Otras Deducciones</t>
        </r>
        <r>
          <rPr>
            <sz val="8"/>
            <color indexed="81"/>
            <rFont val="Tahoma"/>
            <family val="2"/>
          </rPr>
          <t xml:space="preserve">
Se define la clave de </t>
        </r>
        <r>
          <rPr>
            <b/>
            <sz val="8"/>
            <color indexed="81"/>
            <rFont val="Tahoma"/>
            <family val="2"/>
          </rPr>
          <t>20001</t>
        </r>
        <r>
          <rPr>
            <sz val="8"/>
            <color indexed="81"/>
            <rFont val="Tahoma"/>
            <family val="2"/>
          </rPr>
          <t xml:space="preserve"> para identificar la partida para cada trabajador (registro).</t>
        </r>
      </text>
    </comment>
    <comment ref="BH7" authorId="0">
      <text>
        <r>
          <rPr>
            <b/>
            <sz val="8"/>
            <color indexed="81"/>
            <rFont val="Tahoma"/>
            <family val="2"/>
          </rPr>
          <t xml:space="preserve"> : Cocnepto</t>
        </r>
        <r>
          <rPr>
            <sz val="8"/>
            <color indexed="81"/>
            <rFont val="Tahoma"/>
            <family val="2"/>
          </rPr>
          <t xml:space="preserve">
Define cada delegación, entidad u organimo una clave que identifique el concepto. Máximo 6 caracteres. Ej: </t>
        </r>
        <r>
          <rPr>
            <b/>
            <sz val="8"/>
            <color indexed="81"/>
            <rFont val="Tahoma"/>
            <family val="2"/>
          </rPr>
          <t>ODNS</t>
        </r>
      </text>
    </comment>
    <comment ref="BI7" authorId="0">
      <text>
        <r>
          <rPr>
            <b/>
            <sz val="8"/>
            <color indexed="81"/>
            <rFont val="Tahoma"/>
            <family val="2"/>
          </rPr>
          <t xml:space="preserve"> : Importe</t>
        </r>
        <r>
          <rPr>
            <sz val="8"/>
            <color indexed="81"/>
            <rFont val="Tahoma"/>
            <family val="2"/>
          </rPr>
          <t xml:space="preserve">
Es el sueldo cotizable al ISSSTE por trabajador (registro) de la partida 20001.</t>
        </r>
      </text>
    </comment>
    <comment ref="BJ7" authorId="0">
      <text>
        <r>
          <rPr>
            <b/>
            <sz val="8"/>
            <color indexed="81"/>
            <rFont val="Tahoma"/>
            <family val="2"/>
          </rPr>
          <t xml:space="preserve"> : Prestamos Personales</t>
        </r>
        <r>
          <rPr>
            <sz val="8"/>
            <color indexed="81"/>
            <rFont val="Tahoma"/>
            <family val="2"/>
          </rPr>
          <t xml:space="preserve">
Se define la clave de </t>
        </r>
        <r>
          <rPr>
            <b/>
            <sz val="8"/>
            <color indexed="81"/>
            <rFont val="Tahoma"/>
            <family val="2"/>
          </rPr>
          <t>20002</t>
        </r>
        <r>
          <rPr>
            <sz val="8"/>
            <color indexed="81"/>
            <rFont val="Tahoma"/>
            <family val="2"/>
          </rPr>
          <t xml:space="preserve"> para identificar la partida para cada trabajador (registro).</t>
        </r>
      </text>
    </comment>
    <comment ref="BK7" authorId="0">
      <text>
        <r>
          <rPr>
            <b/>
            <sz val="8"/>
            <color indexed="81"/>
            <rFont val="Tahoma"/>
            <family val="2"/>
          </rPr>
          <t xml:space="preserve"> : Cocnepto</t>
        </r>
        <r>
          <rPr>
            <sz val="8"/>
            <color indexed="81"/>
            <rFont val="Tahoma"/>
            <family val="2"/>
          </rPr>
          <t xml:space="preserve">
Define cada delegación, entidad u organimo una clave que identifique el concepto. Máximo 6 caracteres. Ej: </t>
        </r>
        <r>
          <rPr>
            <b/>
            <sz val="8"/>
            <color indexed="81"/>
            <rFont val="Tahoma"/>
            <family val="2"/>
          </rPr>
          <t>PP</t>
        </r>
      </text>
    </comment>
    <comment ref="BM7" authorId="0">
      <text>
        <r>
          <rPr>
            <b/>
            <sz val="8"/>
            <color indexed="81"/>
            <rFont val="Tahoma"/>
            <family val="2"/>
          </rPr>
          <t xml:space="preserve"> : Credito Adicional</t>
        </r>
        <r>
          <rPr>
            <sz val="8"/>
            <color indexed="81"/>
            <rFont val="Tahoma"/>
            <family val="2"/>
          </rPr>
          <t xml:space="preserve">
Se define la clave de </t>
        </r>
        <r>
          <rPr>
            <b/>
            <sz val="8"/>
            <color indexed="81"/>
            <rFont val="Tahoma"/>
            <family val="2"/>
          </rPr>
          <t>20003</t>
        </r>
        <r>
          <rPr>
            <sz val="8"/>
            <color indexed="81"/>
            <rFont val="Tahoma"/>
            <family val="2"/>
          </rPr>
          <t xml:space="preserve"> para identificar la partida para cada trabajador (registro).</t>
        </r>
      </text>
    </comment>
    <comment ref="BN7" authorId="0">
      <text>
        <r>
          <rPr>
            <b/>
            <sz val="8"/>
            <color indexed="81"/>
            <rFont val="Tahoma"/>
            <family val="2"/>
          </rPr>
          <t xml:space="preserve"> : Concepto</t>
        </r>
        <r>
          <rPr>
            <sz val="8"/>
            <color indexed="81"/>
            <rFont val="Tahoma"/>
            <family val="2"/>
          </rPr>
          <t xml:space="preserve">
Define cada delegación, entidad u organimo una clave que identifique el concepto. Máximo 6 caracteres. Ej: </t>
        </r>
        <r>
          <rPr>
            <b/>
            <sz val="8"/>
            <color indexed="81"/>
            <rFont val="Tahoma"/>
            <family val="2"/>
          </rPr>
          <t>CA</t>
        </r>
      </text>
    </comment>
    <comment ref="BO7" authorId="0">
      <text>
        <r>
          <rPr>
            <b/>
            <sz val="8"/>
            <color indexed="81"/>
            <rFont val="Tahoma"/>
            <family val="2"/>
          </rPr>
          <t xml:space="preserve"> : Importe</t>
        </r>
        <r>
          <rPr>
            <sz val="8"/>
            <color indexed="81"/>
            <rFont val="Tahoma"/>
            <family val="2"/>
          </rPr>
          <t xml:space="preserve">
Es el sueldo cotizable al ISSSTE por trabajador (registro) de la partida 20003.</t>
        </r>
      </text>
    </comment>
    <comment ref="BP7" authorId="0">
      <text>
        <r>
          <rPr>
            <b/>
            <sz val="8"/>
            <color indexed="81"/>
            <rFont val="Tahoma"/>
            <family val="2"/>
          </rPr>
          <t xml:space="preserve"> : Seguro Médico</t>
        </r>
        <r>
          <rPr>
            <sz val="8"/>
            <color indexed="81"/>
            <rFont val="Tahoma"/>
            <family val="2"/>
          </rPr>
          <t xml:space="preserve">
Se define la clave de </t>
        </r>
        <r>
          <rPr>
            <b/>
            <sz val="8"/>
            <color indexed="81"/>
            <rFont val="Tahoma"/>
            <family val="2"/>
          </rPr>
          <t>20004</t>
        </r>
        <r>
          <rPr>
            <sz val="8"/>
            <color indexed="81"/>
            <rFont val="Tahoma"/>
            <family val="2"/>
          </rPr>
          <t xml:space="preserve"> para identificar la partida para cada trabajador (registro).</t>
        </r>
      </text>
    </comment>
    <comment ref="BQ7" authorId="0">
      <text>
        <r>
          <rPr>
            <b/>
            <sz val="8"/>
            <color indexed="81"/>
            <rFont val="Tahoma"/>
            <family val="2"/>
          </rPr>
          <t xml:space="preserve"> : Concepto</t>
        </r>
        <r>
          <rPr>
            <sz val="8"/>
            <color indexed="81"/>
            <rFont val="Tahoma"/>
            <family val="2"/>
          </rPr>
          <t xml:space="preserve">
Define cada delegación, entidad u organimo una clave que identifique el concepto. Máximo 6 caracteres. Ej: </t>
        </r>
        <r>
          <rPr>
            <b/>
            <sz val="8"/>
            <color indexed="81"/>
            <rFont val="Tahoma"/>
            <family val="2"/>
          </rPr>
          <t>SM</t>
        </r>
      </text>
    </comment>
    <comment ref="BR7" authorId="0">
      <text>
        <r>
          <rPr>
            <b/>
            <sz val="8"/>
            <color indexed="81"/>
            <rFont val="Tahoma"/>
            <family val="2"/>
          </rPr>
          <t xml:space="preserve"> : Importe</t>
        </r>
        <r>
          <rPr>
            <sz val="8"/>
            <color indexed="81"/>
            <rFont val="Tahoma"/>
            <family val="2"/>
          </rPr>
          <t xml:space="preserve">
Es el sueldo cotizable al ISSSTE por trabajador (registro) de la partida 20004.</t>
        </r>
      </text>
    </comment>
    <comment ref="BS7" authorId="0">
      <text>
        <r>
          <rPr>
            <b/>
            <sz val="8"/>
            <color indexed="81"/>
            <rFont val="Tahoma"/>
            <family val="2"/>
          </rPr>
          <t xml:space="preserve"> : Credito FOVISSSTE</t>
        </r>
        <r>
          <rPr>
            <sz val="8"/>
            <color indexed="81"/>
            <rFont val="Tahoma"/>
            <family val="2"/>
          </rPr>
          <t xml:space="preserve">
Se define la clave de </t>
        </r>
        <r>
          <rPr>
            <b/>
            <sz val="8"/>
            <color indexed="81"/>
            <rFont val="Tahoma"/>
            <family val="2"/>
          </rPr>
          <t>20005</t>
        </r>
        <r>
          <rPr>
            <sz val="8"/>
            <color indexed="81"/>
            <rFont val="Tahoma"/>
            <family val="2"/>
          </rPr>
          <t xml:space="preserve"> para identificar la partida para cada trabajador (registro).</t>
        </r>
      </text>
    </comment>
    <comment ref="BT7" authorId="0">
      <text>
        <r>
          <rPr>
            <b/>
            <sz val="8"/>
            <color indexed="81"/>
            <rFont val="Tahoma"/>
            <family val="2"/>
          </rPr>
          <t xml:space="preserve"> : Concepto</t>
        </r>
        <r>
          <rPr>
            <sz val="8"/>
            <color indexed="81"/>
            <rFont val="Tahoma"/>
            <family val="2"/>
          </rPr>
          <t xml:space="preserve">
Define cada delegación, entidad u organimo una clave que identifique el concepto. Máximo 6 caracteres. Ej: </t>
        </r>
        <r>
          <rPr>
            <b/>
            <sz val="8"/>
            <color indexed="81"/>
            <rFont val="Tahoma"/>
            <family val="2"/>
          </rPr>
          <t>CF</t>
        </r>
      </text>
    </comment>
    <comment ref="BU7" authorId="0">
      <text>
        <r>
          <rPr>
            <b/>
            <sz val="8"/>
            <color indexed="81"/>
            <rFont val="Tahoma"/>
            <family val="2"/>
          </rPr>
          <t xml:space="preserve"> : Importe</t>
        </r>
        <r>
          <rPr>
            <sz val="8"/>
            <color indexed="81"/>
            <rFont val="Tahoma"/>
            <family val="2"/>
          </rPr>
          <t xml:space="preserve">
Es el sueldo cotizable al ISSSTE por trabajador (registro) de la partida 20005.</t>
        </r>
      </text>
    </comment>
    <comment ref="BV7" authorId="0">
      <text>
        <r>
          <rPr>
            <b/>
            <sz val="8"/>
            <color indexed="81"/>
            <rFont val="Tahoma"/>
            <family val="2"/>
          </rPr>
          <t xml:space="preserve"> : Pensión Alimenticia</t>
        </r>
        <r>
          <rPr>
            <sz val="8"/>
            <color indexed="81"/>
            <rFont val="Tahoma"/>
            <family val="2"/>
          </rPr>
          <t xml:space="preserve">
Se define la clave de </t>
        </r>
        <r>
          <rPr>
            <b/>
            <sz val="8"/>
            <color indexed="81"/>
            <rFont val="Tahoma"/>
            <family val="2"/>
          </rPr>
          <t>20006</t>
        </r>
        <r>
          <rPr>
            <sz val="8"/>
            <color indexed="81"/>
            <rFont val="Tahoma"/>
            <family val="2"/>
          </rPr>
          <t xml:space="preserve"> para identificar la partida para cada trabajador (registro).</t>
        </r>
      </text>
    </comment>
    <comment ref="BW7" authorId="0">
      <text>
        <r>
          <rPr>
            <b/>
            <sz val="8"/>
            <color indexed="81"/>
            <rFont val="Tahoma"/>
            <family val="2"/>
          </rPr>
          <t xml:space="preserve"> : Concepto</t>
        </r>
        <r>
          <rPr>
            <sz val="8"/>
            <color indexed="81"/>
            <rFont val="Tahoma"/>
            <family val="2"/>
          </rPr>
          <t xml:space="preserve">
Define cada delegación, entidad u organimo una clave que identifique el concepto. Máximo 6 caracteres. Ej: </t>
        </r>
        <r>
          <rPr>
            <b/>
            <sz val="8"/>
            <color indexed="81"/>
            <rFont val="Tahoma"/>
            <family val="2"/>
          </rPr>
          <t>PA</t>
        </r>
      </text>
    </comment>
    <comment ref="BX7" authorId="0">
      <text>
        <r>
          <rPr>
            <b/>
            <sz val="8"/>
            <color indexed="81"/>
            <rFont val="Tahoma"/>
            <family val="2"/>
          </rPr>
          <t xml:space="preserve"> : Importe</t>
        </r>
        <r>
          <rPr>
            <sz val="8"/>
            <color indexed="81"/>
            <rFont val="Tahoma"/>
            <family val="2"/>
          </rPr>
          <t xml:space="preserve">
Es el sueldo cotizable al ISSSTE por trabajador (registro) de la partida 20006.</t>
        </r>
      </text>
    </comment>
    <comment ref="BY7" authorId="0">
      <text>
        <r>
          <rPr>
            <b/>
            <sz val="8"/>
            <color indexed="81"/>
            <rFont val="Tahoma"/>
            <family val="2"/>
          </rPr>
          <t xml:space="preserve"> : Faltas</t>
        </r>
        <r>
          <rPr>
            <sz val="8"/>
            <color indexed="81"/>
            <rFont val="Tahoma"/>
            <family val="2"/>
          </rPr>
          <t xml:space="preserve">
Se define la clave de </t>
        </r>
        <r>
          <rPr>
            <b/>
            <sz val="8"/>
            <color indexed="81"/>
            <rFont val="Tahoma"/>
            <family val="2"/>
          </rPr>
          <t>20007</t>
        </r>
        <r>
          <rPr>
            <sz val="8"/>
            <color indexed="81"/>
            <rFont val="Tahoma"/>
            <family val="2"/>
          </rPr>
          <t xml:space="preserve"> para identificar la partida para cada trabajador (registro).</t>
        </r>
      </text>
    </comment>
    <comment ref="BZ7" authorId="0">
      <text>
        <r>
          <rPr>
            <b/>
            <sz val="8"/>
            <color indexed="81"/>
            <rFont val="Tahoma"/>
            <family val="2"/>
          </rPr>
          <t xml:space="preserve"> : Concepto</t>
        </r>
        <r>
          <rPr>
            <sz val="8"/>
            <color indexed="81"/>
            <rFont val="Tahoma"/>
            <family val="2"/>
          </rPr>
          <t xml:space="preserve">
Define cada delegación, entidad u organimo una clave que identifique el concepto. Máximo 6 caracteres. Ej: </t>
        </r>
        <r>
          <rPr>
            <b/>
            <sz val="8"/>
            <color indexed="81"/>
            <rFont val="Tahoma"/>
            <family val="2"/>
          </rPr>
          <t>FALTA</t>
        </r>
      </text>
    </comment>
    <comment ref="CA7" authorId="0">
      <text>
        <r>
          <rPr>
            <b/>
            <sz val="8"/>
            <color indexed="81"/>
            <rFont val="Tahoma"/>
            <family val="2"/>
          </rPr>
          <t xml:space="preserve"> : Importe</t>
        </r>
        <r>
          <rPr>
            <sz val="8"/>
            <color indexed="81"/>
            <rFont val="Tahoma"/>
            <family val="2"/>
          </rPr>
          <t xml:space="preserve">
Es el sueldo cotizable al ISSSTE por trabajador (registro) de la partida 20007.</t>
        </r>
      </text>
    </comment>
    <comment ref="CB7" authorId="0">
      <text>
        <r>
          <rPr>
            <b/>
            <sz val="8"/>
            <color indexed="81"/>
            <rFont val="Tahoma"/>
            <family val="2"/>
          </rPr>
          <t xml:space="preserve"> : Retardos</t>
        </r>
        <r>
          <rPr>
            <sz val="8"/>
            <color indexed="81"/>
            <rFont val="Tahoma"/>
            <family val="2"/>
          </rPr>
          <t xml:space="preserve">
Se define la clave de </t>
        </r>
        <r>
          <rPr>
            <b/>
            <sz val="8"/>
            <color indexed="81"/>
            <rFont val="Tahoma"/>
            <family val="2"/>
          </rPr>
          <t>20008</t>
        </r>
        <r>
          <rPr>
            <sz val="8"/>
            <color indexed="81"/>
            <rFont val="Tahoma"/>
            <family val="2"/>
          </rPr>
          <t xml:space="preserve"> para identificar la partida para cada trabajador (registro).</t>
        </r>
      </text>
    </comment>
    <comment ref="CC7" authorId="0">
      <text>
        <r>
          <rPr>
            <b/>
            <sz val="8"/>
            <color indexed="81"/>
            <rFont val="Tahoma"/>
            <family val="2"/>
          </rPr>
          <t xml:space="preserve"> : Concepto</t>
        </r>
        <r>
          <rPr>
            <sz val="8"/>
            <color indexed="81"/>
            <rFont val="Tahoma"/>
            <family val="2"/>
          </rPr>
          <t xml:space="preserve">
Define cada delegación, entidad u organimo una clave que identifique el concepto. Máximo 6 caracteres. Ej: </t>
        </r>
        <r>
          <rPr>
            <b/>
            <sz val="8"/>
            <color indexed="81"/>
            <rFont val="Tahoma"/>
            <family val="2"/>
          </rPr>
          <t>RTDO</t>
        </r>
      </text>
    </comment>
    <comment ref="CD7" authorId="0">
      <text>
        <r>
          <rPr>
            <b/>
            <sz val="8"/>
            <color indexed="81"/>
            <rFont val="Tahoma"/>
            <family val="2"/>
          </rPr>
          <t xml:space="preserve"> : Importe</t>
        </r>
        <r>
          <rPr>
            <sz val="8"/>
            <color indexed="81"/>
            <rFont val="Tahoma"/>
            <family val="2"/>
          </rPr>
          <t xml:space="preserve">
Es el sueldo cotizable al ISSSTE por trabajador (registro) de la partida 20008.</t>
        </r>
      </text>
    </comment>
    <comment ref="J8" authorId="0">
      <text>
        <r>
          <rPr>
            <b/>
            <sz val="8"/>
            <color indexed="81"/>
            <rFont val="Tahoma"/>
            <family val="2"/>
          </rPr>
          <t xml:space="preserve"> : Pagaduría</t>
        </r>
        <r>
          <rPr>
            <sz val="8"/>
            <color indexed="81"/>
            <rFont val="Tahoma"/>
            <family val="2"/>
          </rPr>
          <t xml:space="preserve">
La pagaduría asignada por la Subdirección de Afiliación y Vigencia del ISSSTE Ej. </t>
        </r>
        <r>
          <rPr>
            <b/>
            <sz val="8"/>
            <color indexed="81"/>
            <rFont val="Tahoma"/>
            <family val="2"/>
          </rPr>
          <t>03600</t>
        </r>
      </text>
    </comment>
    <comment ref="M8" authorId="0">
      <text>
        <r>
          <rPr>
            <b/>
            <sz val="8"/>
            <color indexed="81"/>
            <rFont val="Tahoma"/>
            <family val="2"/>
          </rPr>
          <t xml:space="preserve"> : Régimen</t>
        </r>
        <r>
          <rPr>
            <sz val="8"/>
            <color indexed="81"/>
            <rFont val="Tahoma"/>
            <family val="2"/>
          </rPr>
          <t xml:space="preserve">
Unicamente: '</t>
        </r>
        <r>
          <rPr>
            <b/>
            <sz val="8"/>
            <color indexed="81"/>
            <rFont val="Tahoma"/>
            <family val="2"/>
          </rPr>
          <t>1</t>
        </r>
        <r>
          <rPr>
            <sz val="8"/>
            <color indexed="81"/>
            <rFont val="Tahoma"/>
            <family val="2"/>
          </rPr>
          <t>'-Reparto o '</t>
        </r>
        <r>
          <rPr>
            <b/>
            <sz val="8"/>
            <color indexed="81"/>
            <rFont val="Tahoma"/>
            <family val="2"/>
          </rPr>
          <t>2'</t>
        </r>
        <r>
          <rPr>
            <sz val="8"/>
            <color indexed="81"/>
            <rFont val="Tahoma"/>
            <family val="2"/>
          </rPr>
          <t>- Capitalización.</t>
        </r>
      </text>
    </comment>
    <comment ref="T8" authorId="0">
      <text>
        <r>
          <rPr>
            <b/>
            <sz val="8"/>
            <color indexed="81"/>
            <rFont val="Tahoma"/>
            <family val="2"/>
          </rPr>
          <t xml:space="preserve"> : Personal Eventual</t>
        </r>
        <r>
          <rPr>
            <sz val="8"/>
            <color indexed="81"/>
            <rFont val="Tahoma"/>
            <family val="2"/>
          </rPr>
          <t xml:space="preserve">
Se define la clave de </t>
        </r>
        <r>
          <rPr>
            <b/>
            <sz val="8"/>
            <color indexed="81"/>
            <rFont val="Tahoma"/>
            <family val="2"/>
          </rPr>
          <t>12201</t>
        </r>
        <r>
          <rPr>
            <sz val="8"/>
            <color indexed="81"/>
            <rFont val="Tahoma"/>
            <family val="2"/>
          </rPr>
          <t xml:space="preserve"> para identificar la partida para cada trabajador (registro).</t>
        </r>
      </text>
    </comment>
    <comment ref="U8" authorId="0">
      <text>
        <r>
          <rPr>
            <b/>
            <sz val="8"/>
            <color indexed="81"/>
            <rFont val="Tahoma"/>
            <family val="2"/>
          </rPr>
          <t xml:space="preserve"> : Concepto
</t>
        </r>
        <r>
          <rPr>
            <sz val="8"/>
            <color indexed="81"/>
            <rFont val="Tahoma"/>
            <family val="2"/>
          </rPr>
          <t xml:space="preserve">Define cada delegación, entidad u organimo una clave que identifique el concepto. Máximo 6 caracteres. Ej: </t>
        </r>
        <r>
          <rPr>
            <b/>
            <sz val="8"/>
            <color indexed="81"/>
            <rFont val="Tahoma"/>
            <family val="2"/>
          </rPr>
          <t>PE</t>
        </r>
      </text>
    </comment>
    <comment ref="V8" authorId="0">
      <text>
        <r>
          <rPr>
            <b/>
            <sz val="8"/>
            <color indexed="81"/>
            <rFont val="Tahoma"/>
            <family val="2"/>
          </rPr>
          <t xml:space="preserve"> :  Importe
</t>
        </r>
        <r>
          <rPr>
            <sz val="8"/>
            <color indexed="81"/>
            <rFont val="Tahoma"/>
            <family val="2"/>
          </rPr>
          <t xml:space="preserve">Es el sueldo cotizable al ISSSTE por trabajador(registro) de la partida 12201.
</t>
        </r>
      </text>
    </comment>
    <comment ref="W8" authorId="0">
      <text>
        <r>
          <rPr>
            <b/>
            <sz val="8"/>
            <color indexed="81"/>
            <rFont val="Tahoma"/>
            <family val="2"/>
          </rPr>
          <t xml:space="preserve"> : Retribuciones</t>
        </r>
        <r>
          <rPr>
            <sz val="8"/>
            <color indexed="81"/>
            <rFont val="Tahoma"/>
            <family val="2"/>
          </rPr>
          <t xml:space="preserve">
Se define la clave de </t>
        </r>
        <r>
          <rPr>
            <b/>
            <sz val="8"/>
            <color indexed="81"/>
            <rFont val="Tahoma"/>
            <family val="2"/>
          </rPr>
          <t>12301</t>
        </r>
        <r>
          <rPr>
            <sz val="8"/>
            <color indexed="81"/>
            <rFont val="Tahoma"/>
            <family val="2"/>
          </rPr>
          <t xml:space="preserve"> para identificar la partida para cada trabajador (registro).</t>
        </r>
      </text>
    </comment>
    <comment ref="X8" authorId="0">
      <text>
        <r>
          <rPr>
            <b/>
            <sz val="8"/>
            <color indexed="81"/>
            <rFont val="Tahoma"/>
            <family val="2"/>
          </rPr>
          <t xml:space="preserve"> : Retribuciones</t>
        </r>
        <r>
          <rPr>
            <sz val="8"/>
            <color indexed="81"/>
            <rFont val="Tahoma"/>
            <family val="2"/>
          </rPr>
          <t xml:space="preserve">
Define cada delegación, entidad u organimo una clave que identifique el concepto. Máximo 6 caracteres. Ej: </t>
        </r>
        <r>
          <rPr>
            <b/>
            <sz val="8"/>
            <color indexed="81"/>
            <rFont val="Tahoma"/>
            <family val="2"/>
          </rPr>
          <t>RT</t>
        </r>
      </text>
    </comment>
    <comment ref="Y8" authorId="0">
      <text>
        <r>
          <rPr>
            <b/>
            <sz val="8"/>
            <color indexed="81"/>
            <rFont val="Tahoma"/>
            <family val="2"/>
          </rPr>
          <t xml:space="preserve"> : Importe</t>
        </r>
        <r>
          <rPr>
            <sz val="8"/>
            <color indexed="81"/>
            <rFont val="Tahoma"/>
            <family val="2"/>
          </rPr>
          <t xml:space="preserve">
Es el sueldo cotizable al ISSSTE por trabajador (registro) de la partida 12301.</t>
        </r>
      </text>
    </comment>
    <comment ref="Z8" authorId="0">
      <text>
        <r>
          <rPr>
            <b/>
            <sz val="8"/>
            <color indexed="81"/>
            <rFont val="Tahoma"/>
            <family val="2"/>
          </rPr>
          <t xml:space="preserve"> : Prima Quincenal</t>
        </r>
        <r>
          <rPr>
            <sz val="8"/>
            <color indexed="81"/>
            <rFont val="Tahoma"/>
            <family val="2"/>
          </rPr>
          <t xml:space="preserve">
Se define la clave de </t>
        </r>
        <r>
          <rPr>
            <b/>
            <sz val="8"/>
            <color indexed="81"/>
            <rFont val="Tahoma"/>
            <family val="2"/>
          </rPr>
          <t>13101</t>
        </r>
        <r>
          <rPr>
            <sz val="8"/>
            <color indexed="81"/>
            <rFont val="Tahoma"/>
            <family val="2"/>
          </rPr>
          <t xml:space="preserve"> para identificar la partida para cada trabajador (registro).</t>
        </r>
      </text>
    </comment>
    <comment ref="AA8" authorId="0">
      <text>
        <r>
          <rPr>
            <b/>
            <sz val="8"/>
            <color indexed="81"/>
            <rFont val="Tahoma"/>
            <family val="2"/>
          </rPr>
          <t xml:space="preserve"> : Concepto</t>
        </r>
        <r>
          <rPr>
            <sz val="8"/>
            <color indexed="81"/>
            <rFont val="Tahoma"/>
            <family val="2"/>
          </rPr>
          <t xml:space="preserve">
Define cada delegación, entidad u organimo una clave que identifique el concepto. Máximo 6 caracteres. Ej: </t>
        </r>
        <r>
          <rPr>
            <b/>
            <sz val="8"/>
            <color indexed="81"/>
            <rFont val="Tahoma"/>
            <family val="2"/>
          </rPr>
          <t>PQ</t>
        </r>
      </text>
    </comment>
    <comment ref="AB8" authorId="0">
      <text>
        <r>
          <rPr>
            <b/>
            <sz val="8"/>
            <color indexed="81"/>
            <rFont val="Tahoma"/>
            <family val="2"/>
          </rPr>
          <t xml:space="preserve"> : Importe</t>
        </r>
        <r>
          <rPr>
            <sz val="8"/>
            <color indexed="81"/>
            <rFont val="Tahoma"/>
            <family val="2"/>
          </rPr>
          <t xml:space="preserve">
Es el sueldo cotizable al ISSSTE por trabajador (registro) de la partida 13101.</t>
        </r>
      </text>
    </comment>
    <comment ref="AC8" authorId="0">
      <text>
        <r>
          <rPr>
            <b/>
            <sz val="8"/>
            <color indexed="81"/>
            <rFont val="Tahoma"/>
            <family val="2"/>
          </rPr>
          <t xml:space="preserve"> : Acr. Años de Servicio</t>
        </r>
        <r>
          <rPr>
            <sz val="8"/>
            <color indexed="81"/>
            <rFont val="Tahoma"/>
            <family val="2"/>
          </rPr>
          <t xml:space="preserve">
Se define la clave de </t>
        </r>
        <r>
          <rPr>
            <b/>
            <sz val="8"/>
            <color indexed="81"/>
            <rFont val="Tahoma"/>
            <family val="2"/>
          </rPr>
          <t>13102</t>
        </r>
        <r>
          <rPr>
            <sz val="8"/>
            <color indexed="81"/>
            <rFont val="Tahoma"/>
            <family val="2"/>
          </rPr>
          <t xml:space="preserve"> para identificar la partida para cada trabajador (registro).</t>
        </r>
      </text>
    </comment>
    <comment ref="AD8" authorId="0">
      <text>
        <r>
          <rPr>
            <b/>
            <sz val="8"/>
            <color indexed="81"/>
            <rFont val="Tahoma"/>
            <family val="2"/>
          </rPr>
          <t xml:space="preserve"> : Concepto</t>
        </r>
        <r>
          <rPr>
            <sz val="8"/>
            <color indexed="81"/>
            <rFont val="Tahoma"/>
            <family val="2"/>
          </rPr>
          <t xml:space="preserve">
Define cada delegación, entidad u organimo una clave que identifique el concepto. Máximo 6 caracteres. Ej: </t>
        </r>
        <r>
          <rPr>
            <b/>
            <sz val="8"/>
            <color indexed="81"/>
            <rFont val="Tahoma"/>
            <family val="2"/>
          </rPr>
          <t>AAS</t>
        </r>
      </text>
    </comment>
    <comment ref="AE8" authorId="0">
      <text>
        <r>
          <rPr>
            <b/>
            <sz val="8"/>
            <color indexed="81"/>
            <rFont val="Tahoma"/>
            <family val="2"/>
          </rPr>
          <t xml:space="preserve"> : Importe</t>
        </r>
        <r>
          <rPr>
            <sz val="8"/>
            <color indexed="81"/>
            <rFont val="Tahoma"/>
            <family val="2"/>
          </rPr>
          <t xml:space="preserve">
Es el sueldo cotizable al ISSSTE por trabajador (registro) de la partida 13102</t>
        </r>
      </text>
    </comment>
    <comment ref="AF8" authorId="0">
      <text>
        <r>
          <rPr>
            <b/>
            <sz val="8"/>
            <color indexed="81"/>
            <rFont val="Tahoma"/>
            <family val="2"/>
          </rPr>
          <t xml:space="preserve"> : Acr. por Titulación</t>
        </r>
        <r>
          <rPr>
            <sz val="8"/>
            <color indexed="81"/>
            <rFont val="Tahoma"/>
            <family val="2"/>
          </rPr>
          <t xml:space="preserve">
Se define la clave de </t>
        </r>
        <r>
          <rPr>
            <b/>
            <sz val="8"/>
            <color indexed="81"/>
            <rFont val="Tahoma"/>
            <family val="2"/>
          </rPr>
          <t>13401</t>
        </r>
        <r>
          <rPr>
            <sz val="8"/>
            <color indexed="81"/>
            <rFont val="Tahoma"/>
            <family val="2"/>
          </rPr>
          <t xml:space="preserve"> para identificar la partida para cada trabajador (registro).</t>
        </r>
      </text>
    </comment>
    <comment ref="AG8" authorId="0">
      <text>
        <r>
          <rPr>
            <b/>
            <sz val="8"/>
            <color indexed="81"/>
            <rFont val="Tahoma"/>
            <family val="2"/>
          </rPr>
          <t xml:space="preserve"> : Concepto</t>
        </r>
        <r>
          <rPr>
            <sz val="8"/>
            <color indexed="81"/>
            <rFont val="Tahoma"/>
            <family val="2"/>
          </rPr>
          <t xml:space="preserve">
Define cada delegación, entidad u organimo una clave que identifique el concepto. Máximo 6 caracteres. Ej: </t>
        </r>
        <r>
          <rPr>
            <b/>
            <sz val="8"/>
            <color indexed="81"/>
            <rFont val="Tahoma"/>
            <family val="2"/>
          </rPr>
          <t>ATD</t>
        </r>
      </text>
    </comment>
    <comment ref="AH8" authorId="0">
      <text>
        <r>
          <rPr>
            <b/>
            <sz val="8"/>
            <color indexed="81"/>
            <rFont val="Tahoma"/>
            <family val="2"/>
          </rPr>
          <t xml:space="preserve"> : Importe</t>
        </r>
        <r>
          <rPr>
            <sz val="8"/>
            <color indexed="81"/>
            <rFont val="Tahoma"/>
            <family val="2"/>
          </rPr>
          <t xml:space="preserve">
Es el sueldo cotizable al ISSSTE por trabajador (registro) de la partida 13401.</t>
        </r>
      </text>
    </comment>
    <comment ref="AI8" authorId="0">
      <text>
        <r>
          <rPr>
            <b/>
            <sz val="8"/>
            <color indexed="81"/>
            <rFont val="Tahoma"/>
            <family val="2"/>
          </rPr>
          <t xml:space="preserve"> : Acr. Años de Estudio</t>
        </r>
        <r>
          <rPr>
            <sz val="8"/>
            <color indexed="81"/>
            <rFont val="Tahoma"/>
            <family val="2"/>
          </rPr>
          <t xml:space="preserve">
Se define la clave de </t>
        </r>
        <r>
          <rPr>
            <b/>
            <sz val="8"/>
            <color indexed="81"/>
            <rFont val="Tahoma"/>
            <family val="2"/>
          </rPr>
          <t>13402</t>
        </r>
        <r>
          <rPr>
            <sz val="8"/>
            <color indexed="81"/>
            <rFont val="Tahoma"/>
            <family val="2"/>
          </rPr>
          <t xml:space="preserve"> para identificar la partida para cada trabajador (registro).</t>
        </r>
      </text>
    </comment>
    <comment ref="AJ8" authorId="0">
      <text>
        <r>
          <rPr>
            <b/>
            <sz val="8"/>
            <color indexed="81"/>
            <rFont val="Tahoma"/>
            <family val="2"/>
          </rPr>
          <t xml:space="preserve"> : Concepto</t>
        </r>
        <r>
          <rPr>
            <sz val="8"/>
            <color indexed="81"/>
            <rFont val="Tahoma"/>
            <family val="2"/>
          </rPr>
          <t xml:space="preserve">
Define cada delegación, entidad u organimo una clave que identifique el concepto. Máximo 6 caracteres. Ej: </t>
        </r>
        <r>
          <rPr>
            <b/>
            <sz val="8"/>
            <color indexed="81"/>
            <rFont val="Tahoma"/>
            <family val="2"/>
          </rPr>
          <t>AAE</t>
        </r>
      </text>
    </comment>
    <comment ref="AK8" authorId="0">
      <text>
        <r>
          <rPr>
            <b/>
            <sz val="8"/>
            <color indexed="81"/>
            <rFont val="Tahoma"/>
            <family val="2"/>
          </rPr>
          <t xml:space="preserve"> : Importe</t>
        </r>
        <r>
          <rPr>
            <sz val="8"/>
            <color indexed="81"/>
            <rFont val="Tahoma"/>
            <family val="2"/>
          </rPr>
          <t xml:space="preserve">
Es el sueldo cotizable al ISSSTE por trabajador (registro) de la partida 13402</t>
        </r>
      </text>
    </comment>
    <comment ref="AL8" authorId="0">
      <text>
        <r>
          <rPr>
            <b/>
            <sz val="8"/>
            <color indexed="81"/>
            <rFont val="Tahoma"/>
            <family val="2"/>
          </rPr>
          <t xml:space="preserve"> : Compensación Adicional</t>
        </r>
        <r>
          <rPr>
            <sz val="8"/>
            <color indexed="81"/>
            <rFont val="Tahoma"/>
            <family val="2"/>
          </rPr>
          <t xml:space="preserve">
Se define la clave de </t>
        </r>
        <r>
          <rPr>
            <b/>
            <sz val="8"/>
            <color indexed="81"/>
            <rFont val="Tahoma"/>
            <family val="2"/>
          </rPr>
          <t>13407</t>
        </r>
        <r>
          <rPr>
            <sz val="8"/>
            <color indexed="81"/>
            <rFont val="Tahoma"/>
            <family val="2"/>
          </rPr>
          <t xml:space="preserve"> para identificar la partida para cada trabajador (registro).</t>
        </r>
      </text>
    </comment>
    <comment ref="AM8" authorId="0">
      <text>
        <r>
          <rPr>
            <b/>
            <sz val="8"/>
            <color indexed="81"/>
            <rFont val="Tahoma"/>
            <family val="2"/>
          </rPr>
          <t xml:space="preserve"> : Concepto</t>
        </r>
        <r>
          <rPr>
            <sz val="8"/>
            <color indexed="81"/>
            <rFont val="Tahoma"/>
            <family val="2"/>
          </rPr>
          <t xml:space="preserve">
Define cada delegación, entidad u organimo una clave que identifique el concepto. Máximo 6 caracteres. Ej: </t>
        </r>
        <r>
          <rPr>
            <b/>
            <sz val="8"/>
            <color indexed="81"/>
            <rFont val="Tahoma"/>
            <family val="2"/>
          </rPr>
          <t>SE.</t>
        </r>
      </text>
    </comment>
    <comment ref="AN8" authorId="0">
      <text>
        <r>
          <rPr>
            <b/>
            <sz val="8"/>
            <color indexed="81"/>
            <rFont val="Tahoma"/>
            <family val="2"/>
          </rPr>
          <t xml:space="preserve"> : Importe</t>
        </r>
        <r>
          <rPr>
            <sz val="8"/>
            <color indexed="81"/>
            <rFont val="Tahoma"/>
            <family val="2"/>
          </rPr>
          <t xml:space="preserve">
Es el sueldo cotizable al ISSSTE por trabajador (registro) de la partida 13407.</t>
        </r>
      </text>
    </comment>
    <comment ref="AO8" authorId="0">
      <text>
        <r>
          <rPr>
            <b/>
            <sz val="8"/>
            <color indexed="81"/>
            <rFont val="Tahoma"/>
            <family val="2"/>
          </rPr>
          <t xml:space="preserve"> : Asignaciones Docentes</t>
        </r>
        <r>
          <rPr>
            <sz val="8"/>
            <color indexed="81"/>
            <rFont val="Tahoma"/>
            <family val="2"/>
          </rPr>
          <t xml:space="preserve">
Se define la clave de </t>
        </r>
        <r>
          <rPr>
            <b/>
            <sz val="8"/>
            <color indexed="81"/>
            <rFont val="Tahoma"/>
            <family val="2"/>
          </rPr>
          <t>13408</t>
        </r>
        <r>
          <rPr>
            <sz val="8"/>
            <color indexed="81"/>
            <rFont val="Tahoma"/>
            <family val="2"/>
          </rPr>
          <t xml:space="preserve"> para identificar la partida para cada trabajador (registro).</t>
        </r>
      </text>
    </comment>
    <comment ref="AP8" authorId="0">
      <text>
        <r>
          <rPr>
            <b/>
            <sz val="8"/>
            <color indexed="81"/>
            <rFont val="Tahoma"/>
            <family val="2"/>
          </rPr>
          <t xml:space="preserve"> : Concepto</t>
        </r>
        <r>
          <rPr>
            <sz val="8"/>
            <color indexed="81"/>
            <rFont val="Tahoma"/>
            <family val="2"/>
          </rPr>
          <t xml:space="preserve">
Define cada delegación, entidad u organimo una clave que identifique el concepto. Máximo 6 caracteres. Ej: </t>
        </r>
        <r>
          <rPr>
            <b/>
            <sz val="8"/>
            <color indexed="81"/>
            <rFont val="Tahoma"/>
            <family val="2"/>
          </rPr>
          <t>ADOC</t>
        </r>
      </text>
    </comment>
    <comment ref="AQ8" authorId="0">
      <text>
        <r>
          <rPr>
            <b/>
            <sz val="8"/>
            <color indexed="81"/>
            <rFont val="Tahoma"/>
            <family val="2"/>
          </rPr>
          <t xml:space="preserve"> : Importe</t>
        </r>
        <r>
          <rPr>
            <sz val="8"/>
            <color indexed="81"/>
            <rFont val="Tahoma"/>
            <family val="2"/>
          </rPr>
          <t xml:space="preserve">
Es el sueldo cotizable al ISSSTE por trabajador (registro) de la partida 13408.</t>
        </r>
      </text>
    </comment>
    <comment ref="AR8" authorId="0">
      <text>
        <r>
          <rPr>
            <b/>
            <sz val="8"/>
            <color indexed="81"/>
            <rFont val="Tahoma"/>
            <family val="2"/>
          </rPr>
          <t xml:space="preserve"> : Compensación a Médicos</t>
        </r>
        <r>
          <rPr>
            <sz val="8"/>
            <color indexed="81"/>
            <rFont val="Tahoma"/>
            <family val="2"/>
          </rPr>
          <t xml:space="preserve">
Se define la clave de </t>
        </r>
        <r>
          <rPr>
            <b/>
            <sz val="8"/>
            <color indexed="81"/>
            <rFont val="Tahoma"/>
            <family val="2"/>
          </rPr>
          <t>13411</t>
        </r>
        <r>
          <rPr>
            <sz val="8"/>
            <color indexed="81"/>
            <rFont val="Tahoma"/>
            <family val="2"/>
          </rPr>
          <t xml:space="preserve"> para identificar la partida para cada trabajador (registro).</t>
        </r>
      </text>
    </comment>
    <comment ref="AS8" authorId="0">
      <text>
        <r>
          <rPr>
            <b/>
            <sz val="8"/>
            <color indexed="81"/>
            <rFont val="Tahoma"/>
            <family val="2"/>
          </rPr>
          <t xml:space="preserve"> : Concepto</t>
        </r>
        <r>
          <rPr>
            <sz val="8"/>
            <color indexed="81"/>
            <rFont val="Tahoma"/>
            <family val="2"/>
          </rPr>
          <t xml:space="preserve">
Define cada delegación, entidad u organimo una clave que identifique el concepto. Máximo 6 caracteres. Ej: </t>
        </r>
        <r>
          <rPr>
            <b/>
            <sz val="8"/>
            <color indexed="81"/>
            <rFont val="Tahoma"/>
            <family val="2"/>
          </rPr>
          <t>CMED</t>
        </r>
      </text>
    </comment>
    <comment ref="AT8" authorId="0">
      <text>
        <r>
          <rPr>
            <b/>
            <sz val="8"/>
            <color indexed="81"/>
            <rFont val="Tahoma"/>
            <family val="2"/>
          </rPr>
          <t xml:space="preserve"> : Importe</t>
        </r>
        <r>
          <rPr>
            <sz val="8"/>
            <color indexed="81"/>
            <rFont val="Tahoma"/>
            <family val="2"/>
          </rPr>
          <t xml:space="preserve">
Es el sueldo cotizable al ISSSTE por trabajador (registro) de la partida 13411.</t>
        </r>
      </text>
    </comment>
    <comment ref="AU8" authorId="0">
      <text>
        <r>
          <rPr>
            <b/>
            <sz val="8"/>
            <color indexed="81"/>
            <rFont val="Tahoma"/>
            <family val="2"/>
          </rPr>
          <t xml:space="preserve"> : Adicionales al Sueldo</t>
        </r>
        <r>
          <rPr>
            <sz val="8"/>
            <color indexed="81"/>
            <rFont val="Tahoma"/>
            <family val="2"/>
          </rPr>
          <t xml:space="preserve">
Se define la clave de </t>
        </r>
        <r>
          <rPr>
            <b/>
            <sz val="8"/>
            <color indexed="81"/>
            <rFont val="Tahoma"/>
            <family val="2"/>
          </rPr>
          <t>15403</t>
        </r>
        <r>
          <rPr>
            <sz val="8"/>
            <color indexed="81"/>
            <rFont val="Tahoma"/>
            <family val="2"/>
          </rPr>
          <t xml:space="preserve"> para identificar la partida para cada trabajador (registro).</t>
        </r>
      </text>
    </comment>
    <comment ref="AV8" authorId="0">
      <text>
        <r>
          <rPr>
            <b/>
            <sz val="8"/>
            <color indexed="81"/>
            <rFont val="Tahoma"/>
            <family val="2"/>
          </rPr>
          <t xml:space="preserve"> : Concepto</t>
        </r>
        <r>
          <rPr>
            <sz val="8"/>
            <color indexed="81"/>
            <rFont val="Tahoma"/>
            <family val="2"/>
          </rPr>
          <t xml:space="preserve">
Define cada delegación, entidad u organimo una clave que identifique el concepto. Máximo 6 caracteres. Ej: </t>
        </r>
        <r>
          <rPr>
            <b/>
            <sz val="8"/>
            <color indexed="81"/>
            <rFont val="Tahoma"/>
            <family val="2"/>
          </rPr>
          <t>ASDO</t>
        </r>
      </text>
    </comment>
    <comment ref="AW8" authorId="0">
      <text>
        <r>
          <rPr>
            <b/>
            <sz val="8"/>
            <color indexed="81"/>
            <rFont val="Tahoma"/>
            <family val="2"/>
          </rPr>
          <t xml:space="preserve"> : Importe</t>
        </r>
        <r>
          <rPr>
            <sz val="8"/>
            <color indexed="81"/>
            <rFont val="Tahoma"/>
            <family val="2"/>
          </rPr>
          <t xml:space="preserve">
Es el sueldo cotizable al ISSSTE por trabajador (registro) de la partida 15403.</t>
        </r>
      </text>
    </comment>
    <comment ref="AX8" authorId="0">
      <text>
        <r>
          <rPr>
            <b/>
            <sz val="8"/>
            <color indexed="81"/>
            <rFont val="Tahoma"/>
            <family val="2"/>
          </rPr>
          <t xml:space="preserve"> : Conpensación Garantizada</t>
        </r>
        <r>
          <rPr>
            <sz val="8"/>
            <color indexed="81"/>
            <rFont val="Tahoma"/>
            <family val="2"/>
          </rPr>
          <t xml:space="preserve">
Se define la clave de </t>
        </r>
        <r>
          <rPr>
            <b/>
            <sz val="8"/>
            <color indexed="81"/>
            <rFont val="Tahoma"/>
            <family val="2"/>
          </rPr>
          <t>15402</t>
        </r>
        <r>
          <rPr>
            <sz val="8"/>
            <color indexed="81"/>
            <rFont val="Tahoma"/>
            <family val="2"/>
          </rPr>
          <t xml:space="preserve"> para identificar la partida para cada trabajador (registro).</t>
        </r>
      </text>
    </comment>
    <comment ref="AY8" authorId="0">
      <text>
        <r>
          <rPr>
            <b/>
            <sz val="8"/>
            <color indexed="81"/>
            <rFont val="Tahoma"/>
            <family val="2"/>
          </rPr>
          <t xml:space="preserve"> : Concepto</t>
        </r>
        <r>
          <rPr>
            <sz val="8"/>
            <color indexed="81"/>
            <rFont val="Tahoma"/>
            <family val="2"/>
          </rPr>
          <t xml:space="preserve">
Define cada delegación, entidad u organimo una clave que identifique el concepto. Máximo 6 caracteres. Ej: </t>
        </r>
        <r>
          <rPr>
            <b/>
            <sz val="8"/>
            <color indexed="81"/>
            <rFont val="Tahoma"/>
            <family val="2"/>
          </rPr>
          <t>CG</t>
        </r>
      </text>
    </comment>
    <comment ref="AZ8" authorId="0">
      <text>
        <r>
          <rPr>
            <b/>
            <sz val="8"/>
            <color indexed="81"/>
            <rFont val="Tahoma"/>
            <family val="2"/>
          </rPr>
          <t xml:space="preserve"> : Importe</t>
        </r>
        <r>
          <rPr>
            <sz val="8"/>
            <color indexed="81"/>
            <rFont val="Tahoma"/>
            <family val="2"/>
          </rPr>
          <t xml:space="preserve">
Es el sueldo cotizable al ISSSTE por trabajador (registro) de la partida 15402.</t>
        </r>
      </text>
    </comment>
    <comment ref="BA8" authorId="0">
      <text>
        <r>
          <rPr>
            <b/>
            <sz val="8"/>
            <color indexed="81"/>
            <rFont val="Tahoma"/>
            <family val="2"/>
          </rPr>
          <t xml:space="preserve"> : Otras Percepciones</t>
        </r>
        <r>
          <rPr>
            <sz val="8"/>
            <color indexed="81"/>
            <rFont val="Tahoma"/>
            <family val="2"/>
          </rPr>
          <t xml:space="preserve">
Se define la clave de </t>
        </r>
        <r>
          <rPr>
            <b/>
            <sz val="8"/>
            <color indexed="81"/>
            <rFont val="Tahoma"/>
            <family val="2"/>
          </rPr>
          <t>10001</t>
        </r>
        <r>
          <rPr>
            <sz val="8"/>
            <color indexed="81"/>
            <rFont val="Tahoma"/>
            <family val="2"/>
          </rPr>
          <t xml:space="preserve"> para identificar la partida para cada trabajador (registro).</t>
        </r>
      </text>
    </comment>
    <comment ref="BB8" authorId="0">
      <text>
        <r>
          <rPr>
            <b/>
            <sz val="8"/>
            <color indexed="81"/>
            <rFont val="Tahoma"/>
            <family val="2"/>
          </rPr>
          <t xml:space="preserve"> : Concepto</t>
        </r>
        <r>
          <rPr>
            <sz val="8"/>
            <color indexed="81"/>
            <rFont val="Tahoma"/>
            <family val="2"/>
          </rPr>
          <t xml:space="preserve">
Define cada delegación, entidad u organimo una clave que identifique el concepto. Máximo 6 caracteres. Ej: </t>
        </r>
        <r>
          <rPr>
            <b/>
            <sz val="8"/>
            <color indexed="81"/>
            <rFont val="Tahoma"/>
            <family val="2"/>
          </rPr>
          <t>OPNS</t>
        </r>
      </text>
    </comment>
    <comment ref="BC8" authorId="0">
      <text>
        <r>
          <rPr>
            <b/>
            <sz val="8"/>
            <color indexed="81"/>
            <rFont val="Tahoma"/>
            <family val="2"/>
          </rPr>
          <t xml:space="preserve"> : Importe</t>
        </r>
        <r>
          <rPr>
            <sz val="8"/>
            <color indexed="81"/>
            <rFont val="Tahoma"/>
            <family val="2"/>
          </rPr>
          <t xml:space="preserve">
Es el sueldo cotizable al ISSSTE por trabajador (registro) de la partida 10001.</t>
        </r>
      </text>
    </comment>
    <comment ref="BD8" authorId="0">
      <text>
        <r>
          <rPr>
            <b/>
            <sz val="8"/>
            <color indexed="81"/>
            <rFont val="Tahoma"/>
            <family val="2"/>
          </rPr>
          <t xml:space="preserve"> : Despensa</t>
        </r>
        <r>
          <rPr>
            <sz val="8"/>
            <color indexed="81"/>
            <rFont val="Tahoma"/>
            <family val="2"/>
          </rPr>
          <t xml:space="preserve">
Se define la clave de </t>
        </r>
        <r>
          <rPr>
            <b/>
            <sz val="8"/>
            <color indexed="81"/>
            <rFont val="Tahoma"/>
            <family val="2"/>
          </rPr>
          <t>10002</t>
        </r>
        <r>
          <rPr>
            <sz val="8"/>
            <color indexed="81"/>
            <rFont val="Tahoma"/>
            <family val="2"/>
          </rPr>
          <t xml:space="preserve"> para identificar la partida para cada trabajador (registro).</t>
        </r>
      </text>
    </comment>
    <comment ref="BE8" authorId="0">
      <text>
        <r>
          <rPr>
            <b/>
            <sz val="8"/>
            <color indexed="81"/>
            <rFont val="Tahoma"/>
            <family val="2"/>
          </rPr>
          <t xml:space="preserve"> : Concepto</t>
        </r>
        <r>
          <rPr>
            <sz val="8"/>
            <color indexed="81"/>
            <rFont val="Tahoma"/>
            <family val="2"/>
          </rPr>
          <t xml:space="preserve">
Define cada delegación, entidad u organimo una clave que identifique el concepto. Máximo 6 caracteres. Ej: </t>
        </r>
        <r>
          <rPr>
            <b/>
            <sz val="8"/>
            <color indexed="81"/>
            <rFont val="Tahoma"/>
            <family val="2"/>
          </rPr>
          <t>DSP</t>
        </r>
      </text>
    </comment>
    <comment ref="BF8" authorId="0">
      <text>
        <r>
          <rPr>
            <b/>
            <sz val="8"/>
            <color indexed="81"/>
            <rFont val="Tahoma"/>
            <family val="2"/>
          </rPr>
          <t xml:space="preserve"> : Importe</t>
        </r>
        <r>
          <rPr>
            <sz val="8"/>
            <color indexed="81"/>
            <rFont val="Tahoma"/>
            <family val="2"/>
          </rPr>
          <t xml:space="preserve">
Es el sueldo cotizable al ISSSTE por trabajador (registro) de la partida 10002.</t>
        </r>
      </text>
    </comment>
    <comment ref="BG8" authorId="0">
      <text>
        <r>
          <rPr>
            <b/>
            <sz val="8"/>
            <color indexed="81"/>
            <rFont val="Tahoma"/>
            <family val="2"/>
          </rPr>
          <t xml:space="preserve"> : Otras Deducciones</t>
        </r>
        <r>
          <rPr>
            <sz val="8"/>
            <color indexed="81"/>
            <rFont val="Tahoma"/>
            <family val="2"/>
          </rPr>
          <t xml:space="preserve">
Se define la clave de </t>
        </r>
        <r>
          <rPr>
            <b/>
            <sz val="8"/>
            <color indexed="81"/>
            <rFont val="Tahoma"/>
            <family val="2"/>
          </rPr>
          <t>20001</t>
        </r>
        <r>
          <rPr>
            <sz val="8"/>
            <color indexed="81"/>
            <rFont val="Tahoma"/>
            <family val="2"/>
          </rPr>
          <t xml:space="preserve"> para identificar la partida para cada trabajador (registro).</t>
        </r>
      </text>
    </comment>
    <comment ref="BH8" authorId="0">
      <text>
        <r>
          <rPr>
            <b/>
            <sz val="8"/>
            <color indexed="81"/>
            <rFont val="Tahoma"/>
            <family val="2"/>
          </rPr>
          <t xml:space="preserve"> : Cocnepto</t>
        </r>
        <r>
          <rPr>
            <sz val="8"/>
            <color indexed="81"/>
            <rFont val="Tahoma"/>
            <family val="2"/>
          </rPr>
          <t xml:space="preserve">
Define cada delegación, entidad u organimo una clave que identifique el concepto. Máximo 6 caracteres. Ej: </t>
        </r>
        <r>
          <rPr>
            <b/>
            <sz val="8"/>
            <color indexed="81"/>
            <rFont val="Tahoma"/>
            <family val="2"/>
          </rPr>
          <t>ODNS</t>
        </r>
      </text>
    </comment>
    <comment ref="BI8" authorId="0">
      <text>
        <r>
          <rPr>
            <b/>
            <sz val="8"/>
            <color indexed="81"/>
            <rFont val="Tahoma"/>
            <family val="2"/>
          </rPr>
          <t xml:space="preserve"> : Importe</t>
        </r>
        <r>
          <rPr>
            <sz val="8"/>
            <color indexed="81"/>
            <rFont val="Tahoma"/>
            <family val="2"/>
          </rPr>
          <t xml:space="preserve">
Es el sueldo cotizable al ISSSTE por trabajador (registro) de la partida 20001.</t>
        </r>
      </text>
    </comment>
    <comment ref="BJ8" authorId="0">
      <text>
        <r>
          <rPr>
            <b/>
            <sz val="8"/>
            <color indexed="81"/>
            <rFont val="Tahoma"/>
            <family val="2"/>
          </rPr>
          <t xml:space="preserve"> : Prestamos Personales</t>
        </r>
        <r>
          <rPr>
            <sz val="8"/>
            <color indexed="81"/>
            <rFont val="Tahoma"/>
            <family val="2"/>
          </rPr>
          <t xml:space="preserve">
Se define la clave de </t>
        </r>
        <r>
          <rPr>
            <b/>
            <sz val="8"/>
            <color indexed="81"/>
            <rFont val="Tahoma"/>
            <family val="2"/>
          </rPr>
          <t>20002</t>
        </r>
        <r>
          <rPr>
            <sz val="8"/>
            <color indexed="81"/>
            <rFont val="Tahoma"/>
            <family val="2"/>
          </rPr>
          <t xml:space="preserve"> para identificar la partida para cada trabajador (registro).</t>
        </r>
      </text>
    </comment>
    <comment ref="BK8" authorId="0">
      <text>
        <r>
          <rPr>
            <b/>
            <sz val="8"/>
            <color indexed="81"/>
            <rFont val="Tahoma"/>
            <family val="2"/>
          </rPr>
          <t xml:space="preserve"> : Cocnepto</t>
        </r>
        <r>
          <rPr>
            <sz val="8"/>
            <color indexed="81"/>
            <rFont val="Tahoma"/>
            <family val="2"/>
          </rPr>
          <t xml:space="preserve">
Define cada delegación, entidad u organimo una clave que identifique el concepto. Máximo 6 caracteres. Ej: </t>
        </r>
        <r>
          <rPr>
            <b/>
            <sz val="8"/>
            <color indexed="81"/>
            <rFont val="Tahoma"/>
            <family val="2"/>
          </rPr>
          <t>PP</t>
        </r>
      </text>
    </comment>
    <comment ref="BM8" authorId="0">
      <text>
        <r>
          <rPr>
            <b/>
            <sz val="8"/>
            <color indexed="81"/>
            <rFont val="Tahoma"/>
            <family val="2"/>
          </rPr>
          <t xml:space="preserve"> : Credito Adicional</t>
        </r>
        <r>
          <rPr>
            <sz val="8"/>
            <color indexed="81"/>
            <rFont val="Tahoma"/>
            <family val="2"/>
          </rPr>
          <t xml:space="preserve">
Se define la clave de </t>
        </r>
        <r>
          <rPr>
            <b/>
            <sz val="8"/>
            <color indexed="81"/>
            <rFont val="Tahoma"/>
            <family val="2"/>
          </rPr>
          <t>20003</t>
        </r>
        <r>
          <rPr>
            <sz val="8"/>
            <color indexed="81"/>
            <rFont val="Tahoma"/>
            <family val="2"/>
          </rPr>
          <t xml:space="preserve"> para identificar la partida para cada trabajador (registro).</t>
        </r>
      </text>
    </comment>
    <comment ref="BN8" authorId="0">
      <text>
        <r>
          <rPr>
            <b/>
            <sz val="8"/>
            <color indexed="81"/>
            <rFont val="Tahoma"/>
            <family val="2"/>
          </rPr>
          <t xml:space="preserve"> : Concepto</t>
        </r>
        <r>
          <rPr>
            <sz val="8"/>
            <color indexed="81"/>
            <rFont val="Tahoma"/>
            <family val="2"/>
          </rPr>
          <t xml:space="preserve">
Define cada delegación, entidad u organimo una clave que identifique el concepto. Máximo 6 caracteres. Ej: </t>
        </r>
        <r>
          <rPr>
            <b/>
            <sz val="8"/>
            <color indexed="81"/>
            <rFont val="Tahoma"/>
            <family val="2"/>
          </rPr>
          <t>CA</t>
        </r>
      </text>
    </comment>
    <comment ref="BO8" authorId="0">
      <text>
        <r>
          <rPr>
            <b/>
            <sz val="8"/>
            <color indexed="81"/>
            <rFont val="Tahoma"/>
            <family val="2"/>
          </rPr>
          <t xml:space="preserve"> : Importe</t>
        </r>
        <r>
          <rPr>
            <sz val="8"/>
            <color indexed="81"/>
            <rFont val="Tahoma"/>
            <family val="2"/>
          </rPr>
          <t xml:space="preserve">
Es el sueldo cotizable al ISSSTE por trabajador (registro) de la partida 20003.</t>
        </r>
      </text>
    </comment>
    <comment ref="BP8" authorId="0">
      <text>
        <r>
          <rPr>
            <b/>
            <sz val="8"/>
            <color indexed="81"/>
            <rFont val="Tahoma"/>
            <family val="2"/>
          </rPr>
          <t xml:space="preserve"> : Seguro Médico</t>
        </r>
        <r>
          <rPr>
            <sz val="8"/>
            <color indexed="81"/>
            <rFont val="Tahoma"/>
            <family val="2"/>
          </rPr>
          <t xml:space="preserve">
Se define la clave de </t>
        </r>
        <r>
          <rPr>
            <b/>
            <sz val="8"/>
            <color indexed="81"/>
            <rFont val="Tahoma"/>
            <family val="2"/>
          </rPr>
          <t>20004</t>
        </r>
        <r>
          <rPr>
            <sz val="8"/>
            <color indexed="81"/>
            <rFont val="Tahoma"/>
            <family val="2"/>
          </rPr>
          <t xml:space="preserve"> para identificar la partida para cada trabajador (registro).</t>
        </r>
      </text>
    </comment>
    <comment ref="BQ8" authorId="0">
      <text>
        <r>
          <rPr>
            <b/>
            <sz val="8"/>
            <color indexed="81"/>
            <rFont val="Tahoma"/>
            <family val="2"/>
          </rPr>
          <t xml:space="preserve"> : Concepto</t>
        </r>
        <r>
          <rPr>
            <sz val="8"/>
            <color indexed="81"/>
            <rFont val="Tahoma"/>
            <family val="2"/>
          </rPr>
          <t xml:space="preserve">
Define cada delegación, entidad u organimo una clave que identifique el concepto. Máximo 6 caracteres. Ej: </t>
        </r>
        <r>
          <rPr>
            <b/>
            <sz val="8"/>
            <color indexed="81"/>
            <rFont val="Tahoma"/>
            <family val="2"/>
          </rPr>
          <t>SM</t>
        </r>
      </text>
    </comment>
    <comment ref="BR8" authorId="0">
      <text>
        <r>
          <rPr>
            <b/>
            <sz val="8"/>
            <color indexed="81"/>
            <rFont val="Tahoma"/>
            <family val="2"/>
          </rPr>
          <t xml:space="preserve"> : Importe</t>
        </r>
        <r>
          <rPr>
            <sz val="8"/>
            <color indexed="81"/>
            <rFont val="Tahoma"/>
            <family val="2"/>
          </rPr>
          <t xml:space="preserve">
Es el sueldo cotizable al ISSSTE por trabajador (registro) de la partida 20004.</t>
        </r>
      </text>
    </comment>
    <comment ref="BS8" authorId="0">
      <text>
        <r>
          <rPr>
            <b/>
            <sz val="8"/>
            <color indexed="81"/>
            <rFont val="Tahoma"/>
            <family val="2"/>
          </rPr>
          <t xml:space="preserve"> : Credito FOVISSSTE</t>
        </r>
        <r>
          <rPr>
            <sz val="8"/>
            <color indexed="81"/>
            <rFont val="Tahoma"/>
            <family val="2"/>
          </rPr>
          <t xml:space="preserve">
Se define la clave de </t>
        </r>
        <r>
          <rPr>
            <b/>
            <sz val="8"/>
            <color indexed="81"/>
            <rFont val="Tahoma"/>
            <family val="2"/>
          </rPr>
          <t>20005</t>
        </r>
        <r>
          <rPr>
            <sz val="8"/>
            <color indexed="81"/>
            <rFont val="Tahoma"/>
            <family val="2"/>
          </rPr>
          <t xml:space="preserve"> para identificar la partida para cada trabajador (registro).</t>
        </r>
      </text>
    </comment>
    <comment ref="BT8" authorId="0">
      <text>
        <r>
          <rPr>
            <b/>
            <sz val="8"/>
            <color indexed="81"/>
            <rFont val="Tahoma"/>
            <family val="2"/>
          </rPr>
          <t xml:space="preserve"> : Concepto</t>
        </r>
        <r>
          <rPr>
            <sz val="8"/>
            <color indexed="81"/>
            <rFont val="Tahoma"/>
            <family val="2"/>
          </rPr>
          <t xml:space="preserve">
Define cada delegación, entidad u organimo una clave que identifique el concepto. Máximo 6 caracteres. Ej: </t>
        </r>
        <r>
          <rPr>
            <b/>
            <sz val="8"/>
            <color indexed="81"/>
            <rFont val="Tahoma"/>
            <family val="2"/>
          </rPr>
          <t>CF</t>
        </r>
      </text>
    </comment>
    <comment ref="BU8" authorId="0">
      <text>
        <r>
          <rPr>
            <b/>
            <sz val="8"/>
            <color indexed="81"/>
            <rFont val="Tahoma"/>
            <family val="2"/>
          </rPr>
          <t xml:space="preserve"> : Importe</t>
        </r>
        <r>
          <rPr>
            <sz val="8"/>
            <color indexed="81"/>
            <rFont val="Tahoma"/>
            <family val="2"/>
          </rPr>
          <t xml:space="preserve">
Es el sueldo cotizable al ISSSTE por trabajador (registro) de la partida 20005.</t>
        </r>
      </text>
    </comment>
    <comment ref="BV8" authorId="0">
      <text>
        <r>
          <rPr>
            <b/>
            <sz val="8"/>
            <color indexed="81"/>
            <rFont val="Tahoma"/>
            <family val="2"/>
          </rPr>
          <t xml:space="preserve"> : Pensión Alimenticia</t>
        </r>
        <r>
          <rPr>
            <sz val="8"/>
            <color indexed="81"/>
            <rFont val="Tahoma"/>
            <family val="2"/>
          </rPr>
          <t xml:space="preserve">
Se define la clave de </t>
        </r>
        <r>
          <rPr>
            <b/>
            <sz val="8"/>
            <color indexed="81"/>
            <rFont val="Tahoma"/>
            <family val="2"/>
          </rPr>
          <t>20006</t>
        </r>
        <r>
          <rPr>
            <sz val="8"/>
            <color indexed="81"/>
            <rFont val="Tahoma"/>
            <family val="2"/>
          </rPr>
          <t xml:space="preserve"> para identificar la partida para cada trabajador (registro).</t>
        </r>
      </text>
    </comment>
    <comment ref="BW8" authorId="0">
      <text>
        <r>
          <rPr>
            <b/>
            <sz val="8"/>
            <color indexed="81"/>
            <rFont val="Tahoma"/>
            <family val="2"/>
          </rPr>
          <t xml:space="preserve"> : Concepto</t>
        </r>
        <r>
          <rPr>
            <sz val="8"/>
            <color indexed="81"/>
            <rFont val="Tahoma"/>
            <family val="2"/>
          </rPr>
          <t xml:space="preserve">
Define cada delegación, entidad u organimo una clave que identifique el concepto. Máximo 6 caracteres. Ej: </t>
        </r>
        <r>
          <rPr>
            <b/>
            <sz val="8"/>
            <color indexed="81"/>
            <rFont val="Tahoma"/>
            <family val="2"/>
          </rPr>
          <t>PA</t>
        </r>
      </text>
    </comment>
    <comment ref="BX8" authorId="0">
      <text>
        <r>
          <rPr>
            <b/>
            <sz val="8"/>
            <color indexed="81"/>
            <rFont val="Tahoma"/>
            <family val="2"/>
          </rPr>
          <t xml:space="preserve"> : Importe</t>
        </r>
        <r>
          <rPr>
            <sz val="8"/>
            <color indexed="81"/>
            <rFont val="Tahoma"/>
            <family val="2"/>
          </rPr>
          <t xml:space="preserve">
Es el sueldo cotizable al ISSSTE por trabajador (registro) de la partida 20006.</t>
        </r>
      </text>
    </comment>
    <comment ref="BY8" authorId="0">
      <text>
        <r>
          <rPr>
            <b/>
            <sz val="8"/>
            <color indexed="81"/>
            <rFont val="Tahoma"/>
            <family val="2"/>
          </rPr>
          <t xml:space="preserve"> : Faltas</t>
        </r>
        <r>
          <rPr>
            <sz val="8"/>
            <color indexed="81"/>
            <rFont val="Tahoma"/>
            <family val="2"/>
          </rPr>
          <t xml:space="preserve">
Se define la clave de </t>
        </r>
        <r>
          <rPr>
            <b/>
            <sz val="8"/>
            <color indexed="81"/>
            <rFont val="Tahoma"/>
            <family val="2"/>
          </rPr>
          <t>20007</t>
        </r>
        <r>
          <rPr>
            <sz val="8"/>
            <color indexed="81"/>
            <rFont val="Tahoma"/>
            <family val="2"/>
          </rPr>
          <t xml:space="preserve"> para identificar la partida para cada trabajador (registro).</t>
        </r>
      </text>
    </comment>
    <comment ref="BZ8" authorId="0">
      <text>
        <r>
          <rPr>
            <b/>
            <sz val="8"/>
            <color indexed="81"/>
            <rFont val="Tahoma"/>
            <family val="2"/>
          </rPr>
          <t xml:space="preserve"> : Concepto</t>
        </r>
        <r>
          <rPr>
            <sz val="8"/>
            <color indexed="81"/>
            <rFont val="Tahoma"/>
            <family val="2"/>
          </rPr>
          <t xml:space="preserve">
Define cada delegación, entidad u organimo una clave que identifique el concepto. Máximo 6 caracteres. Ej: </t>
        </r>
        <r>
          <rPr>
            <b/>
            <sz val="8"/>
            <color indexed="81"/>
            <rFont val="Tahoma"/>
            <family val="2"/>
          </rPr>
          <t>FALTA</t>
        </r>
      </text>
    </comment>
    <comment ref="CA8" authorId="0">
      <text>
        <r>
          <rPr>
            <b/>
            <sz val="8"/>
            <color indexed="81"/>
            <rFont val="Tahoma"/>
            <family val="2"/>
          </rPr>
          <t xml:space="preserve"> : Importe</t>
        </r>
        <r>
          <rPr>
            <sz val="8"/>
            <color indexed="81"/>
            <rFont val="Tahoma"/>
            <family val="2"/>
          </rPr>
          <t xml:space="preserve">
Es el sueldo cotizable al ISSSTE por trabajador (registro) de la partida 20007.</t>
        </r>
      </text>
    </comment>
    <comment ref="CB8" authorId="0">
      <text>
        <r>
          <rPr>
            <b/>
            <sz val="8"/>
            <color indexed="81"/>
            <rFont val="Tahoma"/>
            <family val="2"/>
          </rPr>
          <t xml:space="preserve"> : Retardos</t>
        </r>
        <r>
          <rPr>
            <sz val="8"/>
            <color indexed="81"/>
            <rFont val="Tahoma"/>
            <family val="2"/>
          </rPr>
          <t xml:space="preserve">
Se define la clave de </t>
        </r>
        <r>
          <rPr>
            <b/>
            <sz val="8"/>
            <color indexed="81"/>
            <rFont val="Tahoma"/>
            <family val="2"/>
          </rPr>
          <t>20008</t>
        </r>
        <r>
          <rPr>
            <sz val="8"/>
            <color indexed="81"/>
            <rFont val="Tahoma"/>
            <family val="2"/>
          </rPr>
          <t xml:space="preserve"> para identificar la partida para cada trabajador (registro).</t>
        </r>
      </text>
    </comment>
    <comment ref="CC8" authorId="0">
      <text>
        <r>
          <rPr>
            <b/>
            <sz val="8"/>
            <color indexed="81"/>
            <rFont val="Tahoma"/>
            <family val="2"/>
          </rPr>
          <t xml:space="preserve"> : Concepto</t>
        </r>
        <r>
          <rPr>
            <sz val="8"/>
            <color indexed="81"/>
            <rFont val="Tahoma"/>
            <family val="2"/>
          </rPr>
          <t xml:space="preserve">
Define cada delegación, entidad u organimo una clave que identifique el concepto. Máximo 6 caracteres. Ej: </t>
        </r>
        <r>
          <rPr>
            <b/>
            <sz val="8"/>
            <color indexed="81"/>
            <rFont val="Tahoma"/>
            <family val="2"/>
          </rPr>
          <t>RTDO</t>
        </r>
      </text>
    </comment>
    <comment ref="CD8" authorId="0">
      <text>
        <r>
          <rPr>
            <b/>
            <sz val="8"/>
            <color indexed="81"/>
            <rFont val="Tahoma"/>
            <family val="2"/>
          </rPr>
          <t xml:space="preserve"> : Importe</t>
        </r>
        <r>
          <rPr>
            <sz val="8"/>
            <color indexed="81"/>
            <rFont val="Tahoma"/>
            <family val="2"/>
          </rPr>
          <t xml:space="preserve">
Es el sueldo cotizable al ISSSTE por trabajador (registro) de la partida 20008.</t>
        </r>
      </text>
    </comment>
    <comment ref="J9" authorId="0">
      <text>
        <r>
          <rPr>
            <b/>
            <sz val="8"/>
            <color indexed="81"/>
            <rFont val="Tahoma"/>
            <family val="2"/>
          </rPr>
          <t xml:space="preserve"> : Pagaduría</t>
        </r>
        <r>
          <rPr>
            <sz val="8"/>
            <color indexed="81"/>
            <rFont val="Tahoma"/>
            <family val="2"/>
          </rPr>
          <t xml:space="preserve">
La pagaduría asignada por la Subdirección de Afiliación y Vigencia del ISSSTE Ej. </t>
        </r>
        <r>
          <rPr>
            <b/>
            <sz val="8"/>
            <color indexed="81"/>
            <rFont val="Tahoma"/>
            <family val="2"/>
          </rPr>
          <t>03600</t>
        </r>
      </text>
    </comment>
    <comment ref="M9" authorId="0">
      <text>
        <r>
          <rPr>
            <b/>
            <sz val="8"/>
            <color indexed="81"/>
            <rFont val="Tahoma"/>
            <family val="2"/>
          </rPr>
          <t xml:space="preserve"> : Régimen</t>
        </r>
        <r>
          <rPr>
            <sz val="8"/>
            <color indexed="81"/>
            <rFont val="Tahoma"/>
            <family val="2"/>
          </rPr>
          <t xml:space="preserve">
Unicamente: '</t>
        </r>
        <r>
          <rPr>
            <b/>
            <sz val="8"/>
            <color indexed="81"/>
            <rFont val="Tahoma"/>
            <family val="2"/>
          </rPr>
          <t>1</t>
        </r>
        <r>
          <rPr>
            <sz val="8"/>
            <color indexed="81"/>
            <rFont val="Tahoma"/>
            <family val="2"/>
          </rPr>
          <t>'-Reparto o '</t>
        </r>
        <r>
          <rPr>
            <b/>
            <sz val="8"/>
            <color indexed="81"/>
            <rFont val="Tahoma"/>
            <family val="2"/>
          </rPr>
          <t>2'</t>
        </r>
        <r>
          <rPr>
            <sz val="8"/>
            <color indexed="81"/>
            <rFont val="Tahoma"/>
            <family val="2"/>
          </rPr>
          <t>- Capitalización.</t>
        </r>
      </text>
    </comment>
    <comment ref="T9" authorId="0">
      <text>
        <r>
          <rPr>
            <b/>
            <sz val="8"/>
            <color indexed="81"/>
            <rFont val="Tahoma"/>
            <family val="2"/>
          </rPr>
          <t xml:space="preserve"> : Personal Eventual</t>
        </r>
        <r>
          <rPr>
            <sz val="8"/>
            <color indexed="81"/>
            <rFont val="Tahoma"/>
            <family val="2"/>
          </rPr>
          <t xml:space="preserve">
Se define la clave de </t>
        </r>
        <r>
          <rPr>
            <b/>
            <sz val="8"/>
            <color indexed="81"/>
            <rFont val="Tahoma"/>
            <family val="2"/>
          </rPr>
          <t>12201</t>
        </r>
        <r>
          <rPr>
            <sz val="8"/>
            <color indexed="81"/>
            <rFont val="Tahoma"/>
            <family val="2"/>
          </rPr>
          <t xml:space="preserve"> para identificar la partida para cada trabajador (registro).</t>
        </r>
      </text>
    </comment>
    <comment ref="U9" authorId="0">
      <text>
        <r>
          <rPr>
            <b/>
            <sz val="8"/>
            <color indexed="81"/>
            <rFont val="Tahoma"/>
            <family val="2"/>
          </rPr>
          <t xml:space="preserve"> : Concepto
</t>
        </r>
        <r>
          <rPr>
            <sz val="8"/>
            <color indexed="81"/>
            <rFont val="Tahoma"/>
            <family val="2"/>
          </rPr>
          <t xml:space="preserve">Define cada delegación, entidad u organimo una clave que identifique el concepto. Máximo 6 caracteres. Ej: </t>
        </r>
        <r>
          <rPr>
            <b/>
            <sz val="8"/>
            <color indexed="81"/>
            <rFont val="Tahoma"/>
            <family val="2"/>
          </rPr>
          <t>PE</t>
        </r>
      </text>
    </comment>
    <comment ref="V9" authorId="0">
      <text>
        <r>
          <rPr>
            <b/>
            <sz val="8"/>
            <color indexed="81"/>
            <rFont val="Tahoma"/>
            <family val="2"/>
          </rPr>
          <t xml:space="preserve"> :  Importe
</t>
        </r>
        <r>
          <rPr>
            <sz val="8"/>
            <color indexed="81"/>
            <rFont val="Tahoma"/>
            <family val="2"/>
          </rPr>
          <t xml:space="preserve">Es el sueldo cotizable al ISSSTE por trabajador(registro) de la partida 12201.
</t>
        </r>
      </text>
    </comment>
    <comment ref="W9" authorId="0">
      <text>
        <r>
          <rPr>
            <b/>
            <sz val="8"/>
            <color indexed="81"/>
            <rFont val="Tahoma"/>
            <family val="2"/>
          </rPr>
          <t xml:space="preserve"> : Retribuciones</t>
        </r>
        <r>
          <rPr>
            <sz val="8"/>
            <color indexed="81"/>
            <rFont val="Tahoma"/>
            <family val="2"/>
          </rPr>
          <t xml:space="preserve">
Se define la clave de </t>
        </r>
        <r>
          <rPr>
            <b/>
            <sz val="8"/>
            <color indexed="81"/>
            <rFont val="Tahoma"/>
            <family val="2"/>
          </rPr>
          <t>12301</t>
        </r>
        <r>
          <rPr>
            <sz val="8"/>
            <color indexed="81"/>
            <rFont val="Tahoma"/>
            <family val="2"/>
          </rPr>
          <t xml:space="preserve"> para identificar la partida para cada trabajador (registro).</t>
        </r>
      </text>
    </comment>
    <comment ref="X9" authorId="0">
      <text>
        <r>
          <rPr>
            <b/>
            <sz val="8"/>
            <color indexed="81"/>
            <rFont val="Tahoma"/>
            <family val="2"/>
          </rPr>
          <t xml:space="preserve"> : Retribuciones</t>
        </r>
        <r>
          <rPr>
            <sz val="8"/>
            <color indexed="81"/>
            <rFont val="Tahoma"/>
            <family val="2"/>
          </rPr>
          <t xml:space="preserve">
Define cada delegación, entidad u organimo una clave que identifique el concepto. Máximo 6 caracteres. Ej: </t>
        </r>
        <r>
          <rPr>
            <b/>
            <sz val="8"/>
            <color indexed="81"/>
            <rFont val="Tahoma"/>
            <family val="2"/>
          </rPr>
          <t>RT</t>
        </r>
      </text>
    </comment>
    <comment ref="Y9" authorId="0">
      <text>
        <r>
          <rPr>
            <b/>
            <sz val="8"/>
            <color indexed="81"/>
            <rFont val="Tahoma"/>
            <family val="2"/>
          </rPr>
          <t xml:space="preserve"> : Importe</t>
        </r>
        <r>
          <rPr>
            <sz val="8"/>
            <color indexed="81"/>
            <rFont val="Tahoma"/>
            <family val="2"/>
          </rPr>
          <t xml:space="preserve">
Es el sueldo cotizable al ISSSTE por trabajador (registro) de la partida 12301.</t>
        </r>
      </text>
    </comment>
    <comment ref="Z9" authorId="0">
      <text>
        <r>
          <rPr>
            <b/>
            <sz val="8"/>
            <color indexed="81"/>
            <rFont val="Tahoma"/>
            <family val="2"/>
          </rPr>
          <t xml:space="preserve"> : Prima Quincenal</t>
        </r>
        <r>
          <rPr>
            <sz val="8"/>
            <color indexed="81"/>
            <rFont val="Tahoma"/>
            <family val="2"/>
          </rPr>
          <t xml:space="preserve">
Se define la clave de </t>
        </r>
        <r>
          <rPr>
            <b/>
            <sz val="8"/>
            <color indexed="81"/>
            <rFont val="Tahoma"/>
            <family val="2"/>
          </rPr>
          <t>13101</t>
        </r>
        <r>
          <rPr>
            <sz val="8"/>
            <color indexed="81"/>
            <rFont val="Tahoma"/>
            <family val="2"/>
          </rPr>
          <t xml:space="preserve"> para identificar la partida para cada trabajador (registro).</t>
        </r>
      </text>
    </comment>
    <comment ref="AA9" authorId="0">
      <text>
        <r>
          <rPr>
            <b/>
            <sz val="8"/>
            <color indexed="81"/>
            <rFont val="Tahoma"/>
            <family val="2"/>
          </rPr>
          <t xml:space="preserve"> : Concepto</t>
        </r>
        <r>
          <rPr>
            <sz val="8"/>
            <color indexed="81"/>
            <rFont val="Tahoma"/>
            <family val="2"/>
          </rPr>
          <t xml:space="preserve">
Define cada delegación, entidad u organimo una clave que identifique el concepto. Máximo 6 caracteres. Ej: </t>
        </r>
        <r>
          <rPr>
            <b/>
            <sz val="8"/>
            <color indexed="81"/>
            <rFont val="Tahoma"/>
            <family val="2"/>
          </rPr>
          <t>PQ</t>
        </r>
      </text>
    </comment>
    <comment ref="AB9" authorId="0">
      <text>
        <r>
          <rPr>
            <b/>
            <sz val="8"/>
            <color indexed="81"/>
            <rFont val="Tahoma"/>
            <family val="2"/>
          </rPr>
          <t xml:space="preserve"> : Importe</t>
        </r>
        <r>
          <rPr>
            <sz val="8"/>
            <color indexed="81"/>
            <rFont val="Tahoma"/>
            <family val="2"/>
          </rPr>
          <t xml:space="preserve">
Es el sueldo cotizable al ISSSTE por trabajador (registro) de la partida 13101.</t>
        </r>
      </text>
    </comment>
    <comment ref="AC9" authorId="0">
      <text>
        <r>
          <rPr>
            <b/>
            <sz val="8"/>
            <color indexed="81"/>
            <rFont val="Tahoma"/>
            <family val="2"/>
          </rPr>
          <t xml:space="preserve"> : Acr. Años de Servicio</t>
        </r>
        <r>
          <rPr>
            <sz val="8"/>
            <color indexed="81"/>
            <rFont val="Tahoma"/>
            <family val="2"/>
          </rPr>
          <t xml:space="preserve">
Se define la clave de </t>
        </r>
        <r>
          <rPr>
            <b/>
            <sz val="8"/>
            <color indexed="81"/>
            <rFont val="Tahoma"/>
            <family val="2"/>
          </rPr>
          <t>13102</t>
        </r>
        <r>
          <rPr>
            <sz val="8"/>
            <color indexed="81"/>
            <rFont val="Tahoma"/>
            <family val="2"/>
          </rPr>
          <t xml:space="preserve"> para identificar la partida para cada trabajador (registro).</t>
        </r>
      </text>
    </comment>
    <comment ref="AD9" authorId="0">
      <text>
        <r>
          <rPr>
            <b/>
            <sz val="8"/>
            <color indexed="81"/>
            <rFont val="Tahoma"/>
            <family val="2"/>
          </rPr>
          <t xml:space="preserve"> : Concepto</t>
        </r>
        <r>
          <rPr>
            <sz val="8"/>
            <color indexed="81"/>
            <rFont val="Tahoma"/>
            <family val="2"/>
          </rPr>
          <t xml:space="preserve">
Define cada delegación, entidad u organimo una clave que identifique el concepto. Máximo 6 caracteres. Ej: </t>
        </r>
        <r>
          <rPr>
            <b/>
            <sz val="8"/>
            <color indexed="81"/>
            <rFont val="Tahoma"/>
            <family val="2"/>
          </rPr>
          <t>AAS</t>
        </r>
      </text>
    </comment>
    <comment ref="AE9" authorId="0">
      <text>
        <r>
          <rPr>
            <b/>
            <sz val="8"/>
            <color indexed="81"/>
            <rFont val="Tahoma"/>
            <family val="2"/>
          </rPr>
          <t xml:space="preserve"> : Importe</t>
        </r>
        <r>
          <rPr>
            <sz val="8"/>
            <color indexed="81"/>
            <rFont val="Tahoma"/>
            <family val="2"/>
          </rPr>
          <t xml:space="preserve">
Es el sueldo cotizable al ISSSTE por trabajador (registro) de la partida 13102</t>
        </r>
      </text>
    </comment>
    <comment ref="AF9" authorId="0">
      <text>
        <r>
          <rPr>
            <b/>
            <sz val="8"/>
            <color indexed="81"/>
            <rFont val="Tahoma"/>
            <family val="2"/>
          </rPr>
          <t xml:space="preserve"> : Acr. por Titulación</t>
        </r>
        <r>
          <rPr>
            <sz val="8"/>
            <color indexed="81"/>
            <rFont val="Tahoma"/>
            <family val="2"/>
          </rPr>
          <t xml:space="preserve">
Se define la clave de </t>
        </r>
        <r>
          <rPr>
            <b/>
            <sz val="8"/>
            <color indexed="81"/>
            <rFont val="Tahoma"/>
            <family val="2"/>
          </rPr>
          <t>13401</t>
        </r>
        <r>
          <rPr>
            <sz val="8"/>
            <color indexed="81"/>
            <rFont val="Tahoma"/>
            <family val="2"/>
          </rPr>
          <t xml:space="preserve"> para identificar la partida para cada trabajador (registro).</t>
        </r>
      </text>
    </comment>
    <comment ref="AG9" authorId="0">
      <text>
        <r>
          <rPr>
            <b/>
            <sz val="8"/>
            <color indexed="81"/>
            <rFont val="Tahoma"/>
            <family val="2"/>
          </rPr>
          <t xml:space="preserve"> : Concepto</t>
        </r>
        <r>
          <rPr>
            <sz val="8"/>
            <color indexed="81"/>
            <rFont val="Tahoma"/>
            <family val="2"/>
          </rPr>
          <t xml:space="preserve">
Define cada delegación, entidad u organimo una clave que identifique el concepto. Máximo 6 caracteres. Ej: </t>
        </r>
        <r>
          <rPr>
            <b/>
            <sz val="8"/>
            <color indexed="81"/>
            <rFont val="Tahoma"/>
            <family val="2"/>
          </rPr>
          <t>ATD</t>
        </r>
      </text>
    </comment>
    <comment ref="AH9" authorId="0">
      <text>
        <r>
          <rPr>
            <b/>
            <sz val="8"/>
            <color indexed="81"/>
            <rFont val="Tahoma"/>
            <family val="2"/>
          </rPr>
          <t xml:space="preserve"> : Importe</t>
        </r>
        <r>
          <rPr>
            <sz val="8"/>
            <color indexed="81"/>
            <rFont val="Tahoma"/>
            <family val="2"/>
          </rPr>
          <t xml:space="preserve">
Es el sueldo cotizable al ISSSTE por trabajador (registro) de la partida 13401.</t>
        </r>
      </text>
    </comment>
    <comment ref="AI9" authorId="0">
      <text>
        <r>
          <rPr>
            <b/>
            <sz val="8"/>
            <color indexed="81"/>
            <rFont val="Tahoma"/>
            <family val="2"/>
          </rPr>
          <t xml:space="preserve"> : Acr. Años de Estudio</t>
        </r>
        <r>
          <rPr>
            <sz val="8"/>
            <color indexed="81"/>
            <rFont val="Tahoma"/>
            <family val="2"/>
          </rPr>
          <t xml:space="preserve">
Se define la clave de </t>
        </r>
        <r>
          <rPr>
            <b/>
            <sz val="8"/>
            <color indexed="81"/>
            <rFont val="Tahoma"/>
            <family val="2"/>
          </rPr>
          <t>13402</t>
        </r>
        <r>
          <rPr>
            <sz val="8"/>
            <color indexed="81"/>
            <rFont val="Tahoma"/>
            <family val="2"/>
          </rPr>
          <t xml:space="preserve"> para identificar la partida para cada trabajador (registro).</t>
        </r>
      </text>
    </comment>
    <comment ref="AJ9" authorId="0">
      <text>
        <r>
          <rPr>
            <b/>
            <sz val="8"/>
            <color indexed="81"/>
            <rFont val="Tahoma"/>
            <family val="2"/>
          </rPr>
          <t xml:space="preserve"> : Concepto</t>
        </r>
        <r>
          <rPr>
            <sz val="8"/>
            <color indexed="81"/>
            <rFont val="Tahoma"/>
            <family val="2"/>
          </rPr>
          <t xml:space="preserve">
Define cada delegación, entidad u organimo una clave que identifique el concepto. Máximo 6 caracteres. Ej: </t>
        </r>
        <r>
          <rPr>
            <b/>
            <sz val="8"/>
            <color indexed="81"/>
            <rFont val="Tahoma"/>
            <family val="2"/>
          </rPr>
          <t>AAE</t>
        </r>
      </text>
    </comment>
    <comment ref="AK9" authorId="0">
      <text>
        <r>
          <rPr>
            <b/>
            <sz val="8"/>
            <color indexed="81"/>
            <rFont val="Tahoma"/>
            <family val="2"/>
          </rPr>
          <t xml:space="preserve"> : Importe</t>
        </r>
        <r>
          <rPr>
            <sz val="8"/>
            <color indexed="81"/>
            <rFont val="Tahoma"/>
            <family val="2"/>
          </rPr>
          <t xml:space="preserve">
Es el sueldo cotizable al ISSSTE por trabajador (registro) de la partida 13402</t>
        </r>
      </text>
    </comment>
    <comment ref="AL9" authorId="0">
      <text>
        <r>
          <rPr>
            <b/>
            <sz val="8"/>
            <color indexed="81"/>
            <rFont val="Tahoma"/>
            <family val="2"/>
          </rPr>
          <t xml:space="preserve"> : Compensación Adicional</t>
        </r>
        <r>
          <rPr>
            <sz val="8"/>
            <color indexed="81"/>
            <rFont val="Tahoma"/>
            <family val="2"/>
          </rPr>
          <t xml:space="preserve">
Se define la clave de </t>
        </r>
        <r>
          <rPr>
            <b/>
            <sz val="8"/>
            <color indexed="81"/>
            <rFont val="Tahoma"/>
            <family val="2"/>
          </rPr>
          <t>13407</t>
        </r>
        <r>
          <rPr>
            <sz val="8"/>
            <color indexed="81"/>
            <rFont val="Tahoma"/>
            <family val="2"/>
          </rPr>
          <t xml:space="preserve"> para identificar la partida para cada trabajador (registro).</t>
        </r>
      </text>
    </comment>
    <comment ref="AM9" authorId="0">
      <text>
        <r>
          <rPr>
            <b/>
            <sz val="8"/>
            <color indexed="81"/>
            <rFont val="Tahoma"/>
            <family val="2"/>
          </rPr>
          <t xml:space="preserve"> : Concepto</t>
        </r>
        <r>
          <rPr>
            <sz val="8"/>
            <color indexed="81"/>
            <rFont val="Tahoma"/>
            <family val="2"/>
          </rPr>
          <t xml:space="preserve">
Define cada delegación, entidad u organimo una clave que identifique el concepto. Máximo 6 caracteres. Ej: </t>
        </r>
        <r>
          <rPr>
            <b/>
            <sz val="8"/>
            <color indexed="81"/>
            <rFont val="Tahoma"/>
            <family val="2"/>
          </rPr>
          <t>SE.</t>
        </r>
      </text>
    </comment>
    <comment ref="AN9" authorId="0">
      <text>
        <r>
          <rPr>
            <b/>
            <sz val="8"/>
            <color indexed="81"/>
            <rFont val="Tahoma"/>
            <family val="2"/>
          </rPr>
          <t xml:space="preserve"> : Importe</t>
        </r>
        <r>
          <rPr>
            <sz val="8"/>
            <color indexed="81"/>
            <rFont val="Tahoma"/>
            <family val="2"/>
          </rPr>
          <t xml:space="preserve">
Es el sueldo cotizable al ISSSTE por trabajador (registro) de la partida 13407.</t>
        </r>
      </text>
    </comment>
    <comment ref="AO9" authorId="0">
      <text>
        <r>
          <rPr>
            <b/>
            <sz val="8"/>
            <color indexed="81"/>
            <rFont val="Tahoma"/>
            <family val="2"/>
          </rPr>
          <t xml:space="preserve"> : Asignaciones Docentes</t>
        </r>
        <r>
          <rPr>
            <sz val="8"/>
            <color indexed="81"/>
            <rFont val="Tahoma"/>
            <family val="2"/>
          </rPr>
          <t xml:space="preserve">
Se define la clave de </t>
        </r>
        <r>
          <rPr>
            <b/>
            <sz val="8"/>
            <color indexed="81"/>
            <rFont val="Tahoma"/>
            <family val="2"/>
          </rPr>
          <t>13408</t>
        </r>
        <r>
          <rPr>
            <sz val="8"/>
            <color indexed="81"/>
            <rFont val="Tahoma"/>
            <family val="2"/>
          </rPr>
          <t xml:space="preserve"> para identificar la partida para cada trabajador (registro).</t>
        </r>
      </text>
    </comment>
    <comment ref="AP9" authorId="0">
      <text>
        <r>
          <rPr>
            <b/>
            <sz val="8"/>
            <color indexed="81"/>
            <rFont val="Tahoma"/>
            <family val="2"/>
          </rPr>
          <t xml:space="preserve"> : Concepto</t>
        </r>
        <r>
          <rPr>
            <sz val="8"/>
            <color indexed="81"/>
            <rFont val="Tahoma"/>
            <family val="2"/>
          </rPr>
          <t xml:space="preserve">
Define cada delegación, entidad u organimo una clave que identifique el concepto. Máximo 6 caracteres. Ej: </t>
        </r>
        <r>
          <rPr>
            <b/>
            <sz val="8"/>
            <color indexed="81"/>
            <rFont val="Tahoma"/>
            <family val="2"/>
          </rPr>
          <t>ADOC</t>
        </r>
      </text>
    </comment>
    <comment ref="AQ9" authorId="0">
      <text>
        <r>
          <rPr>
            <b/>
            <sz val="8"/>
            <color indexed="81"/>
            <rFont val="Tahoma"/>
            <family val="2"/>
          </rPr>
          <t xml:space="preserve"> : Importe</t>
        </r>
        <r>
          <rPr>
            <sz val="8"/>
            <color indexed="81"/>
            <rFont val="Tahoma"/>
            <family val="2"/>
          </rPr>
          <t xml:space="preserve">
Es el sueldo cotizable al ISSSTE por trabajador (registro) de la partida 13408.</t>
        </r>
      </text>
    </comment>
    <comment ref="AR9" authorId="0">
      <text>
        <r>
          <rPr>
            <b/>
            <sz val="8"/>
            <color indexed="81"/>
            <rFont val="Tahoma"/>
            <family val="2"/>
          </rPr>
          <t xml:space="preserve"> : Compensación a Médicos</t>
        </r>
        <r>
          <rPr>
            <sz val="8"/>
            <color indexed="81"/>
            <rFont val="Tahoma"/>
            <family val="2"/>
          </rPr>
          <t xml:space="preserve">
Se define la clave de </t>
        </r>
        <r>
          <rPr>
            <b/>
            <sz val="8"/>
            <color indexed="81"/>
            <rFont val="Tahoma"/>
            <family val="2"/>
          </rPr>
          <t>13411</t>
        </r>
        <r>
          <rPr>
            <sz val="8"/>
            <color indexed="81"/>
            <rFont val="Tahoma"/>
            <family val="2"/>
          </rPr>
          <t xml:space="preserve"> para identificar la partida para cada trabajador (registro).</t>
        </r>
      </text>
    </comment>
    <comment ref="AS9" authorId="0">
      <text>
        <r>
          <rPr>
            <b/>
            <sz val="8"/>
            <color indexed="81"/>
            <rFont val="Tahoma"/>
            <family val="2"/>
          </rPr>
          <t xml:space="preserve"> : Concepto</t>
        </r>
        <r>
          <rPr>
            <sz val="8"/>
            <color indexed="81"/>
            <rFont val="Tahoma"/>
            <family val="2"/>
          </rPr>
          <t xml:space="preserve">
Define cada delegación, entidad u organimo una clave que identifique el concepto. Máximo 6 caracteres. Ej: </t>
        </r>
        <r>
          <rPr>
            <b/>
            <sz val="8"/>
            <color indexed="81"/>
            <rFont val="Tahoma"/>
            <family val="2"/>
          </rPr>
          <t>CMED</t>
        </r>
      </text>
    </comment>
    <comment ref="AT9" authorId="0">
      <text>
        <r>
          <rPr>
            <b/>
            <sz val="8"/>
            <color indexed="81"/>
            <rFont val="Tahoma"/>
            <family val="2"/>
          </rPr>
          <t xml:space="preserve"> : Importe</t>
        </r>
        <r>
          <rPr>
            <sz val="8"/>
            <color indexed="81"/>
            <rFont val="Tahoma"/>
            <family val="2"/>
          </rPr>
          <t xml:space="preserve">
Es el sueldo cotizable al ISSSTE por trabajador (registro) de la partida 13411.</t>
        </r>
      </text>
    </comment>
    <comment ref="AU9" authorId="0">
      <text>
        <r>
          <rPr>
            <b/>
            <sz val="8"/>
            <color indexed="81"/>
            <rFont val="Tahoma"/>
            <family val="2"/>
          </rPr>
          <t xml:space="preserve"> : Adicionales al Sueldo</t>
        </r>
        <r>
          <rPr>
            <sz val="8"/>
            <color indexed="81"/>
            <rFont val="Tahoma"/>
            <family val="2"/>
          </rPr>
          <t xml:space="preserve">
Se define la clave de </t>
        </r>
        <r>
          <rPr>
            <b/>
            <sz val="8"/>
            <color indexed="81"/>
            <rFont val="Tahoma"/>
            <family val="2"/>
          </rPr>
          <t>15403</t>
        </r>
        <r>
          <rPr>
            <sz val="8"/>
            <color indexed="81"/>
            <rFont val="Tahoma"/>
            <family val="2"/>
          </rPr>
          <t xml:space="preserve"> para identificar la partida para cada trabajador (registro).</t>
        </r>
      </text>
    </comment>
    <comment ref="AV9" authorId="0">
      <text>
        <r>
          <rPr>
            <b/>
            <sz val="8"/>
            <color indexed="81"/>
            <rFont val="Tahoma"/>
            <family val="2"/>
          </rPr>
          <t xml:space="preserve"> : Concepto</t>
        </r>
        <r>
          <rPr>
            <sz val="8"/>
            <color indexed="81"/>
            <rFont val="Tahoma"/>
            <family val="2"/>
          </rPr>
          <t xml:space="preserve">
Define cada delegación, entidad u organimo una clave que identifique el concepto. Máximo 6 caracteres. Ej: </t>
        </r>
        <r>
          <rPr>
            <b/>
            <sz val="8"/>
            <color indexed="81"/>
            <rFont val="Tahoma"/>
            <family val="2"/>
          </rPr>
          <t>ASDO</t>
        </r>
      </text>
    </comment>
    <comment ref="AW9" authorId="0">
      <text>
        <r>
          <rPr>
            <b/>
            <sz val="8"/>
            <color indexed="81"/>
            <rFont val="Tahoma"/>
            <family val="2"/>
          </rPr>
          <t xml:space="preserve"> : Importe</t>
        </r>
        <r>
          <rPr>
            <sz val="8"/>
            <color indexed="81"/>
            <rFont val="Tahoma"/>
            <family val="2"/>
          </rPr>
          <t xml:space="preserve">
Es el sueldo cotizable al ISSSTE por trabajador (registro) de la partida 15403.</t>
        </r>
      </text>
    </comment>
    <comment ref="AX9" authorId="0">
      <text>
        <r>
          <rPr>
            <b/>
            <sz val="8"/>
            <color indexed="81"/>
            <rFont val="Tahoma"/>
            <family val="2"/>
          </rPr>
          <t xml:space="preserve"> : Conpensación Garantizada</t>
        </r>
        <r>
          <rPr>
            <sz val="8"/>
            <color indexed="81"/>
            <rFont val="Tahoma"/>
            <family val="2"/>
          </rPr>
          <t xml:space="preserve">
Se define la clave de </t>
        </r>
        <r>
          <rPr>
            <b/>
            <sz val="8"/>
            <color indexed="81"/>
            <rFont val="Tahoma"/>
            <family val="2"/>
          </rPr>
          <t>15402</t>
        </r>
        <r>
          <rPr>
            <sz val="8"/>
            <color indexed="81"/>
            <rFont val="Tahoma"/>
            <family val="2"/>
          </rPr>
          <t xml:space="preserve"> para identificar la partida para cada trabajador (registro).</t>
        </r>
      </text>
    </comment>
    <comment ref="AY9" authorId="0">
      <text>
        <r>
          <rPr>
            <b/>
            <sz val="8"/>
            <color indexed="81"/>
            <rFont val="Tahoma"/>
            <family val="2"/>
          </rPr>
          <t xml:space="preserve"> : Concepto</t>
        </r>
        <r>
          <rPr>
            <sz val="8"/>
            <color indexed="81"/>
            <rFont val="Tahoma"/>
            <family val="2"/>
          </rPr>
          <t xml:space="preserve">
Define cada delegación, entidad u organimo una clave que identifique el concepto. Máximo 6 caracteres. Ej: </t>
        </r>
        <r>
          <rPr>
            <b/>
            <sz val="8"/>
            <color indexed="81"/>
            <rFont val="Tahoma"/>
            <family val="2"/>
          </rPr>
          <t>CG</t>
        </r>
      </text>
    </comment>
    <comment ref="AZ9" authorId="0">
      <text>
        <r>
          <rPr>
            <b/>
            <sz val="8"/>
            <color indexed="81"/>
            <rFont val="Tahoma"/>
            <family val="2"/>
          </rPr>
          <t xml:space="preserve"> : Importe</t>
        </r>
        <r>
          <rPr>
            <sz val="8"/>
            <color indexed="81"/>
            <rFont val="Tahoma"/>
            <family val="2"/>
          </rPr>
          <t xml:space="preserve">
Es el sueldo cotizable al ISSSTE por trabajador (registro) de la partida 15402.</t>
        </r>
      </text>
    </comment>
    <comment ref="BA9" authorId="0">
      <text>
        <r>
          <rPr>
            <b/>
            <sz val="8"/>
            <color indexed="81"/>
            <rFont val="Tahoma"/>
            <family val="2"/>
          </rPr>
          <t xml:space="preserve"> : Otras Percepciones</t>
        </r>
        <r>
          <rPr>
            <sz val="8"/>
            <color indexed="81"/>
            <rFont val="Tahoma"/>
            <family val="2"/>
          </rPr>
          <t xml:space="preserve">
Se define la clave de </t>
        </r>
        <r>
          <rPr>
            <b/>
            <sz val="8"/>
            <color indexed="81"/>
            <rFont val="Tahoma"/>
            <family val="2"/>
          </rPr>
          <t>10001</t>
        </r>
        <r>
          <rPr>
            <sz val="8"/>
            <color indexed="81"/>
            <rFont val="Tahoma"/>
            <family val="2"/>
          </rPr>
          <t xml:space="preserve"> para identificar la partida para cada trabajador (registro).</t>
        </r>
      </text>
    </comment>
    <comment ref="BB9" authorId="0">
      <text>
        <r>
          <rPr>
            <b/>
            <sz val="8"/>
            <color indexed="81"/>
            <rFont val="Tahoma"/>
            <family val="2"/>
          </rPr>
          <t xml:space="preserve"> : Concepto</t>
        </r>
        <r>
          <rPr>
            <sz val="8"/>
            <color indexed="81"/>
            <rFont val="Tahoma"/>
            <family val="2"/>
          </rPr>
          <t xml:space="preserve">
Define cada delegación, entidad u organimo una clave que identifique el concepto. Máximo 6 caracteres. Ej: </t>
        </r>
        <r>
          <rPr>
            <b/>
            <sz val="8"/>
            <color indexed="81"/>
            <rFont val="Tahoma"/>
            <family val="2"/>
          </rPr>
          <t>OPNS</t>
        </r>
      </text>
    </comment>
    <comment ref="BC9" authorId="0">
      <text>
        <r>
          <rPr>
            <b/>
            <sz val="8"/>
            <color indexed="81"/>
            <rFont val="Tahoma"/>
            <family val="2"/>
          </rPr>
          <t xml:space="preserve"> : Importe</t>
        </r>
        <r>
          <rPr>
            <sz val="8"/>
            <color indexed="81"/>
            <rFont val="Tahoma"/>
            <family val="2"/>
          </rPr>
          <t xml:space="preserve">
Es el sueldo cotizable al ISSSTE por trabajador (registro) de la partida 10001.</t>
        </r>
      </text>
    </comment>
    <comment ref="BD9" authorId="0">
      <text>
        <r>
          <rPr>
            <b/>
            <sz val="8"/>
            <color indexed="81"/>
            <rFont val="Tahoma"/>
            <family val="2"/>
          </rPr>
          <t xml:space="preserve"> : Despensa</t>
        </r>
        <r>
          <rPr>
            <sz val="8"/>
            <color indexed="81"/>
            <rFont val="Tahoma"/>
            <family val="2"/>
          </rPr>
          <t xml:space="preserve">
Se define la clave de </t>
        </r>
        <r>
          <rPr>
            <b/>
            <sz val="8"/>
            <color indexed="81"/>
            <rFont val="Tahoma"/>
            <family val="2"/>
          </rPr>
          <t>10002</t>
        </r>
        <r>
          <rPr>
            <sz val="8"/>
            <color indexed="81"/>
            <rFont val="Tahoma"/>
            <family val="2"/>
          </rPr>
          <t xml:space="preserve"> para identificar la partida para cada trabajador (registro).</t>
        </r>
      </text>
    </comment>
    <comment ref="BE9" authorId="0">
      <text>
        <r>
          <rPr>
            <b/>
            <sz val="8"/>
            <color indexed="81"/>
            <rFont val="Tahoma"/>
            <family val="2"/>
          </rPr>
          <t xml:space="preserve"> : Concepto</t>
        </r>
        <r>
          <rPr>
            <sz val="8"/>
            <color indexed="81"/>
            <rFont val="Tahoma"/>
            <family val="2"/>
          </rPr>
          <t xml:space="preserve">
Define cada delegación, entidad u organimo una clave que identifique el concepto. Máximo 6 caracteres. Ej: </t>
        </r>
        <r>
          <rPr>
            <b/>
            <sz val="8"/>
            <color indexed="81"/>
            <rFont val="Tahoma"/>
            <family val="2"/>
          </rPr>
          <t>DSP</t>
        </r>
      </text>
    </comment>
    <comment ref="BF9" authorId="0">
      <text>
        <r>
          <rPr>
            <b/>
            <sz val="8"/>
            <color indexed="81"/>
            <rFont val="Tahoma"/>
            <family val="2"/>
          </rPr>
          <t xml:space="preserve"> : Importe</t>
        </r>
        <r>
          <rPr>
            <sz val="8"/>
            <color indexed="81"/>
            <rFont val="Tahoma"/>
            <family val="2"/>
          </rPr>
          <t xml:space="preserve">
Es el sueldo cotizable al ISSSTE por trabajador (registro) de la partida 10002.</t>
        </r>
      </text>
    </comment>
    <comment ref="BG9" authorId="0">
      <text>
        <r>
          <rPr>
            <b/>
            <sz val="8"/>
            <color indexed="81"/>
            <rFont val="Tahoma"/>
            <family val="2"/>
          </rPr>
          <t xml:space="preserve"> : Otras Deducciones</t>
        </r>
        <r>
          <rPr>
            <sz val="8"/>
            <color indexed="81"/>
            <rFont val="Tahoma"/>
            <family val="2"/>
          </rPr>
          <t xml:space="preserve">
Se define la clave de </t>
        </r>
        <r>
          <rPr>
            <b/>
            <sz val="8"/>
            <color indexed="81"/>
            <rFont val="Tahoma"/>
            <family val="2"/>
          </rPr>
          <t>20001</t>
        </r>
        <r>
          <rPr>
            <sz val="8"/>
            <color indexed="81"/>
            <rFont val="Tahoma"/>
            <family val="2"/>
          </rPr>
          <t xml:space="preserve"> para identificar la partida para cada trabajador (registro).</t>
        </r>
      </text>
    </comment>
    <comment ref="BH9" authorId="0">
      <text>
        <r>
          <rPr>
            <b/>
            <sz val="8"/>
            <color indexed="81"/>
            <rFont val="Tahoma"/>
            <family val="2"/>
          </rPr>
          <t xml:space="preserve"> : Cocnepto</t>
        </r>
        <r>
          <rPr>
            <sz val="8"/>
            <color indexed="81"/>
            <rFont val="Tahoma"/>
            <family val="2"/>
          </rPr>
          <t xml:space="preserve">
Define cada delegación, entidad u organimo una clave que identifique el concepto. Máximo 6 caracteres. Ej: </t>
        </r>
        <r>
          <rPr>
            <b/>
            <sz val="8"/>
            <color indexed="81"/>
            <rFont val="Tahoma"/>
            <family val="2"/>
          </rPr>
          <t>ODNS</t>
        </r>
      </text>
    </comment>
    <comment ref="BI9" authorId="0">
      <text>
        <r>
          <rPr>
            <b/>
            <sz val="8"/>
            <color indexed="81"/>
            <rFont val="Tahoma"/>
            <family val="2"/>
          </rPr>
          <t xml:space="preserve"> : Importe</t>
        </r>
        <r>
          <rPr>
            <sz val="8"/>
            <color indexed="81"/>
            <rFont val="Tahoma"/>
            <family val="2"/>
          </rPr>
          <t xml:space="preserve">
Es el sueldo cotizable al ISSSTE por trabajador (registro) de la partida 20001.</t>
        </r>
      </text>
    </comment>
    <comment ref="BJ9" authorId="0">
      <text>
        <r>
          <rPr>
            <b/>
            <sz val="8"/>
            <color indexed="81"/>
            <rFont val="Tahoma"/>
            <family val="2"/>
          </rPr>
          <t xml:space="preserve"> : Prestamos Personales</t>
        </r>
        <r>
          <rPr>
            <sz val="8"/>
            <color indexed="81"/>
            <rFont val="Tahoma"/>
            <family val="2"/>
          </rPr>
          <t xml:space="preserve">
Se define la clave de </t>
        </r>
        <r>
          <rPr>
            <b/>
            <sz val="8"/>
            <color indexed="81"/>
            <rFont val="Tahoma"/>
            <family val="2"/>
          </rPr>
          <t>20002</t>
        </r>
        <r>
          <rPr>
            <sz val="8"/>
            <color indexed="81"/>
            <rFont val="Tahoma"/>
            <family val="2"/>
          </rPr>
          <t xml:space="preserve"> para identificar la partida para cada trabajador (registro).</t>
        </r>
      </text>
    </comment>
    <comment ref="BK9" authorId="0">
      <text>
        <r>
          <rPr>
            <b/>
            <sz val="8"/>
            <color indexed="81"/>
            <rFont val="Tahoma"/>
            <family val="2"/>
          </rPr>
          <t xml:space="preserve"> : Cocnepto</t>
        </r>
        <r>
          <rPr>
            <sz val="8"/>
            <color indexed="81"/>
            <rFont val="Tahoma"/>
            <family val="2"/>
          </rPr>
          <t xml:space="preserve">
Define cada delegación, entidad u organimo una clave que identifique el concepto. Máximo 6 caracteres. Ej: </t>
        </r>
        <r>
          <rPr>
            <b/>
            <sz val="8"/>
            <color indexed="81"/>
            <rFont val="Tahoma"/>
            <family val="2"/>
          </rPr>
          <t>PP</t>
        </r>
      </text>
    </comment>
    <comment ref="BM9" authorId="0">
      <text>
        <r>
          <rPr>
            <b/>
            <sz val="8"/>
            <color indexed="81"/>
            <rFont val="Tahoma"/>
            <family val="2"/>
          </rPr>
          <t xml:space="preserve"> : Credito Adicional</t>
        </r>
        <r>
          <rPr>
            <sz val="8"/>
            <color indexed="81"/>
            <rFont val="Tahoma"/>
            <family val="2"/>
          </rPr>
          <t xml:space="preserve">
Se define la clave de </t>
        </r>
        <r>
          <rPr>
            <b/>
            <sz val="8"/>
            <color indexed="81"/>
            <rFont val="Tahoma"/>
            <family val="2"/>
          </rPr>
          <t>20003</t>
        </r>
        <r>
          <rPr>
            <sz val="8"/>
            <color indexed="81"/>
            <rFont val="Tahoma"/>
            <family val="2"/>
          </rPr>
          <t xml:space="preserve"> para identificar la partida para cada trabajador (registro).</t>
        </r>
      </text>
    </comment>
    <comment ref="BN9" authorId="0">
      <text>
        <r>
          <rPr>
            <b/>
            <sz val="8"/>
            <color indexed="81"/>
            <rFont val="Tahoma"/>
            <family val="2"/>
          </rPr>
          <t xml:space="preserve"> : Concepto</t>
        </r>
        <r>
          <rPr>
            <sz val="8"/>
            <color indexed="81"/>
            <rFont val="Tahoma"/>
            <family val="2"/>
          </rPr>
          <t xml:space="preserve">
Define cada delegación, entidad u organimo una clave que identifique el concepto. Máximo 6 caracteres. Ej: </t>
        </r>
        <r>
          <rPr>
            <b/>
            <sz val="8"/>
            <color indexed="81"/>
            <rFont val="Tahoma"/>
            <family val="2"/>
          </rPr>
          <t>CA</t>
        </r>
      </text>
    </comment>
    <comment ref="BO9" authorId="0">
      <text>
        <r>
          <rPr>
            <b/>
            <sz val="8"/>
            <color indexed="81"/>
            <rFont val="Tahoma"/>
            <family val="2"/>
          </rPr>
          <t xml:space="preserve"> : Importe</t>
        </r>
        <r>
          <rPr>
            <sz val="8"/>
            <color indexed="81"/>
            <rFont val="Tahoma"/>
            <family val="2"/>
          </rPr>
          <t xml:space="preserve">
Es el sueldo cotizable al ISSSTE por trabajador (registro) de la partida 20003.</t>
        </r>
      </text>
    </comment>
    <comment ref="BP9" authorId="0">
      <text>
        <r>
          <rPr>
            <b/>
            <sz val="8"/>
            <color indexed="81"/>
            <rFont val="Tahoma"/>
            <family val="2"/>
          </rPr>
          <t xml:space="preserve"> : Seguro Médico</t>
        </r>
        <r>
          <rPr>
            <sz val="8"/>
            <color indexed="81"/>
            <rFont val="Tahoma"/>
            <family val="2"/>
          </rPr>
          <t xml:space="preserve">
Se define la clave de </t>
        </r>
        <r>
          <rPr>
            <b/>
            <sz val="8"/>
            <color indexed="81"/>
            <rFont val="Tahoma"/>
            <family val="2"/>
          </rPr>
          <t>20004</t>
        </r>
        <r>
          <rPr>
            <sz val="8"/>
            <color indexed="81"/>
            <rFont val="Tahoma"/>
            <family val="2"/>
          </rPr>
          <t xml:space="preserve"> para identificar la partida para cada trabajador (registro).</t>
        </r>
      </text>
    </comment>
    <comment ref="BQ9" authorId="0">
      <text>
        <r>
          <rPr>
            <b/>
            <sz val="8"/>
            <color indexed="81"/>
            <rFont val="Tahoma"/>
            <family val="2"/>
          </rPr>
          <t xml:space="preserve"> : Concepto</t>
        </r>
        <r>
          <rPr>
            <sz val="8"/>
            <color indexed="81"/>
            <rFont val="Tahoma"/>
            <family val="2"/>
          </rPr>
          <t xml:space="preserve">
Define cada delegación, entidad u organimo una clave que identifique el concepto. Máximo 6 caracteres. Ej: </t>
        </r>
        <r>
          <rPr>
            <b/>
            <sz val="8"/>
            <color indexed="81"/>
            <rFont val="Tahoma"/>
            <family val="2"/>
          </rPr>
          <t>SM</t>
        </r>
      </text>
    </comment>
    <comment ref="BR9" authorId="0">
      <text>
        <r>
          <rPr>
            <b/>
            <sz val="8"/>
            <color indexed="81"/>
            <rFont val="Tahoma"/>
            <family val="2"/>
          </rPr>
          <t xml:space="preserve"> : Importe</t>
        </r>
        <r>
          <rPr>
            <sz val="8"/>
            <color indexed="81"/>
            <rFont val="Tahoma"/>
            <family val="2"/>
          </rPr>
          <t xml:space="preserve">
Es el sueldo cotizable al ISSSTE por trabajador (registro) de la partida 20004.</t>
        </r>
      </text>
    </comment>
    <comment ref="BS9" authorId="0">
      <text>
        <r>
          <rPr>
            <b/>
            <sz val="8"/>
            <color indexed="81"/>
            <rFont val="Tahoma"/>
            <family val="2"/>
          </rPr>
          <t xml:space="preserve"> : Credito FOVISSSTE</t>
        </r>
        <r>
          <rPr>
            <sz val="8"/>
            <color indexed="81"/>
            <rFont val="Tahoma"/>
            <family val="2"/>
          </rPr>
          <t xml:space="preserve">
Se define la clave de </t>
        </r>
        <r>
          <rPr>
            <b/>
            <sz val="8"/>
            <color indexed="81"/>
            <rFont val="Tahoma"/>
            <family val="2"/>
          </rPr>
          <t>20005</t>
        </r>
        <r>
          <rPr>
            <sz val="8"/>
            <color indexed="81"/>
            <rFont val="Tahoma"/>
            <family val="2"/>
          </rPr>
          <t xml:space="preserve"> para identificar la partida para cada trabajador (registro).</t>
        </r>
      </text>
    </comment>
    <comment ref="BT9" authorId="0">
      <text>
        <r>
          <rPr>
            <b/>
            <sz val="8"/>
            <color indexed="81"/>
            <rFont val="Tahoma"/>
            <family val="2"/>
          </rPr>
          <t xml:space="preserve"> : Concepto</t>
        </r>
        <r>
          <rPr>
            <sz val="8"/>
            <color indexed="81"/>
            <rFont val="Tahoma"/>
            <family val="2"/>
          </rPr>
          <t xml:space="preserve">
Define cada delegación, entidad u organimo una clave que identifique el concepto. Máximo 6 caracteres. Ej: </t>
        </r>
        <r>
          <rPr>
            <b/>
            <sz val="8"/>
            <color indexed="81"/>
            <rFont val="Tahoma"/>
            <family val="2"/>
          </rPr>
          <t>CF</t>
        </r>
      </text>
    </comment>
    <comment ref="BU9" authorId="0">
      <text>
        <r>
          <rPr>
            <b/>
            <sz val="8"/>
            <color indexed="81"/>
            <rFont val="Tahoma"/>
            <family val="2"/>
          </rPr>
          <t xml:space="preserve"> : Importe</t>
        </r>
        <r>
          <rPr>
            <sz val="8"/>
            <color indexed="81"/>
            <rFont val="Tahoma"/>
            <family val="2"/>
          </rPr>
          <t xml:space="preserve">
Es el sueldo cotizable al ISSSTE por trabajador (registro) de la partida 20005.</t>
        </r>
      </text>
    </comment>
    <comment ref="BV9" authorId="0">
      <text>
        <r>
          <rPr>
            <b/>
            <sz val="8"/>
            <color indexed="81"/>
            <rFont val="Tahoma"/>
            <family val="2"/>
          </rPr>
          <t xml:space="preserve"> : Pensión Alimenticia</t>
        </r>
        <r>
          <rPr>
            <sz val="8"/>
            <color indexed="81"/>
            <rFont val="Tahoma"/>
            <family val="2"/>
          </rPr>
          <t xml:space="preserve">
Se define la clave de </t>
        </r>
        <r>
          <rPr>
            <b/>
            <sz val="8"/>
            <color indexed="81"/>
            <rFont val="Tahoma"/>
            <family val="2"/>
          </rPr>
          <t>20006</t>
        </r>
        <r>
          <rPr>
            <sz val="8"/>
            <color indexed="81"/>
            <rFont val="Tahoma"/>
            <family val="2"/>
          </rPr>
          <t xml:space="preserve"> para identificar la partida para cada trabajador (registro).</t>
        </r>
      </text>
    </comment>
    <comment ref="BW9" authorId="0">
      <text>
        <r>
          <rPr>
            <b/>
            <sz val="8"/>
            <color indexed="81"/>
            <rFont val="Tahoma"/>
            <family val="2"/>
          </rPr>
          <t xml:space="preserve"> : Concepto</t>
        </r>
        <r>
          <rPr>
            <sz val="8"/>
            <color indexed="81"/>
            <rFont val="Tahoma"/>
            <family val="2"/>
          </rPr>
          <t xml:space="preserve">
Define cada delegación, entidad u organimo una clave que identifique el concepto. Máximo 6 caracteres. Ej: </t>
        </r>
        <r>
          <rPr>
            <b/>
            <sz val="8"/>
            <color indexed="81"/>
            <rFont val="Tahoma"/>
            <family val="2"/>
          </rPr>
          <t>PA</t>
        </r>
      </text>
    </comment>
    <comment ref="BX9" authorId="0">
      <text>
        <r>
          <rPr>
            <b/>
            <sz val="8"/>
            <color indexed="81"/>
            <rFont val="Tahoma"/>
            <family val="2"/>
          </rPr>
          <t xml:space="preserve"> : Importe</t>
        </r>
        <r>
          <rPr>
            <sz val="8"/>
            <color indexed="81"/>
            <rFont val="Tahoma"/>
            <family val="2"/>
          </rPr>
          <t xml:space="preserve">
Es el sueldo cotizable al ISSSTE por trabajador (registro) de la partida 20006.</t>
        </r>
      </text>
    </comment>
    <comment ref="BY9" authorId="0">
      <text>
        <r>
          <rPr>
            <b/>
            <sz val="8"/>
            <color indexed="81"/>
            <rFont val="Tahoma"/>
            <family val="2"/>
          </rPr>
          <t xml:space="preserve"> : Faltas</t>
        </r>
        <r>
          <rPr>
            <sz val="8"/>
            <color indexed="81"/>
            <rFont val="Tahoma"/>
            <family val="2"/>
          </rPr>
          <t xml:space="preserve">
Se define la clave de </t>
        </r>
        <r>
          <rPr>
            <b/>
            <sz val="8"/>
            <color indexed="81"/>
            <rFont val="Tahoma"/>
            <family val="2"/>
          </rPr>
          <t>20007</t>
        </r>
        <r>
          <rPr>
            <sz val="8"/>
            <color indexed="81"/>
            <rFont val="Tahoma"/>
            <family val="2"/>
          </rPr>
          <t xml:space="preserve"> para identificar la partida para cada trabajador (registro).</t>
        </r>
      </text>
    </comment>
    <comment ref="BZ9" authorId="0">
      <text>
        <r>
          <rPr>
            <b/>
            <sz val="8"/>
            <color indexed="81"/>
            <rFont val="Tahoma"/>
            <family val="2"/>
          </rPr>
          <t xml:space="preserve"> : Concepto</t>
        </r>
        <r>
          <rPr>
            <sz val="8"/>
            <color indexed="81"/>
            <rFont val="Tahoma"/>
            <family val="2"/>
          </rPr>
          <t xml:space="preserve">
Define cada delegación, entidad u organimo una clave que identifique el concepto. Máximo 6 caracteres. Ej: </t>
        </r>
        <r>
          <rPr>
            <b/>
            <sz val="8"/>
            <color indexed="81"/>
            <rFont val="Tahoma"/>
            <family val="2"/>
          </rPr>
          <t>FALTA</t>
        </r>
      </text>
    </comment>
    <comment ref="CA9" authorId="0">
      <text>
        <r>
          <rPr>
            <b/>
            <sz val="8"/>
            <color indexed="81"/>
            <rFont val="Tahoma"/>
            <family val="2"/>
          </rPr>
          <t xml:space="preserve"> : Importe</t>
        </r>
        <r>
          <rPr>
            <sz val="8"/>
            <color indexed="81"/>
            <rFont val="Tahoma"/>
            <family val="2"/>
          </rPr>
          <t xml:space="preserve">
Es el sueldo cotizable al ISSSTE por trabajador (registro) de la partida 20007.</t>
        </r>
      </text>
    </comment>
    <comment ref="CB9" authorId="0">
      <text>
        <r>
          <rPr>
            <b/>
            <sz val="8"/>
            <color indexed="81"/>
            <rFont val="Tahoma"/>
            <family val="2"/>
          </rPr>
          <t xml:space="preserve"> : Retardos</t>
        </r>
        <r>
          <rPr>
            <sz val="8"/>
            <color indexed="81"/>
            <rFont val="Tahoma"/>
            <family val="2"/>
          </rPr>
          <t xml:space="preserve">
Se define la clave de </t>
        </r>
        <r>
          <rPr>
            <b/>
            <sz val="8"/>
            <color indexed="81"/>
            <rFont val="Tahoma"/>
            <family val="2"/>
          </rPr>
          <t>20008</t>
        </r>
        <r>
          <rPr>
            <sz val="8"/>
            <color indexed="81"/>
            <rFont val="Tahoma"/>
            <family val="2"/>
          </rPr>
          <t xml:space="preserve"> para identificar la partida para cada trabajador (registro).</t>
        </r>
      </text>
    </comment>
    <comment ref="CC9" authorId="0">
      <text>
        <r>
          <rPr>
            <b/>
            <sz val="8"/>
            <color indexed="81"/>
            <rFont val="Tahoma"/>
            <family val="2"/>
          </rPr>
          <t xml:space="preserve"> : Concepto</t>
        </r>
        <r>
          <rPr>
            <sz val="8"/>
            <color indexed="81"/>
            <rFont val="Tahoma"/>
            <family val="2"/>
          </rPr>
          <t xml:space="preserve">
Define cada delegación, entidad u organimo una clave que identifique el concepto. Máximo 6 caracteres. Ej: </t>
        </r>
        <r>
          <rPr>
            <b/>
            <sz val="8"/>
            <color indexed="81"/>
            <rFont val="Tahoma"/>
            <family val="2"/>
          </rPr>
          <t>RTDO</t>
        </r>
      </text>
    </comment>
    <comment ref="CD9" authorId="0">
      <text>
        <r>
          <rPr>
            <b/>
            <sz val="8"/>
            <color indexed="81"/>
            <rFont val="Tahoma"/>
            <family val="2"/>
          </rPr>
          <t xml:space="preserve"> : Importe</t>
        </r>
        <r>
          <rPr>
            <sz val="8"/>
            <color indexed="81"/>
            <rFont val="Tahoma"/>
            <family val="2"/>
          </rPr>
          <t xml:space="preserve">
Es el sueldo cotizable al ISSSTE por trabajador (registro) de la partida 20008.</t>
        </r>
      </text>
    </comment>
    <comment ref="J10" authorId="0">
      <text>
        <r>
          <rPr>
            <b/>
            <sz val="8"/>
            <color indexed="81"/>
            <rFont val="Tahoma"/>
            <family val="2"/>
          </rPr>
          <t xml:space="preserve"> : Pagaduría</t>
        </r>
        <r>
          <rPr>
            <sz val="8"/>
            <color indexed="81"/>
            <rFont val="Tahoma"/>
            <family val="2"/>
          </rPr>
          <t xml:space="preserve">
La pagaduría asignada por la Subdirección de Afiliación y Vigencia del ISSSTE Ej. </t>
        </r>
        <r>
          <rPr>
            <b/>
            <sz val="8"/>
            <color indexed="81"/>
            <rFont val="Tahoma"/>
            <family val="2"/>
          </rPr>
          <t>03600</t>
        </r>
      </text>
    </comment>
    <comment ref="M10" authorId="0">
      <text>
        <r>
          <rPr>
            <b/>
            <sz val="8"/>
            <color indexed="81"/>
            <rFont val="Tahoma"/>
            <family val="2"/>
          </rPr>
          <t xml:space="preserve"> : Régimen</t>
        </r>
        <r>
          <rPr>
            <sz val="8"/>
            <color indexed="81"/>
            <rFont val="Tahoma"/>
            <family val="2"/>
          </rPr>
          <t xml:space="preserve">
Unicamente: '</t>
        </r>
        <r>
          <rPr>
            <b/>
            <sz val="8"/>
            <color indexed="81"/>
            <rFont val="Tahoma"/>
            <family val="2"/>
          </rPr>
          <t>1</t>
        </r>
        <r>
          <rPr>
            <sz val="8"/>
            <color indexed="81"/>
            <rFont val="Tahoma"/>
            <family val="2"/>
          </rPr>
          <t>'-Reparto o '</t>
        </r>
        <r>
          <rPr>
            <b/>
            <sz val="8"/>
            <color indexed="81"/>
            <rFont val="Tahoma"/>
            <family val="2"/>
          </rPr>
          <t>2'</t>
        </r>
        <r>
          <rPr>
            <sz val="8"/>
            <color indexed="81"/>
            <rFont val="Tahoma"/>
            <family val="2"/>
          </rPr>
          <t>- Capitalización.</t>
        </r>
      </text>
    </comment>
    <comment ref="T10" authorId="0">
      <text>
        <r>
          <rPr>
            <b/>
            <sz val="8"/>
            <color indexed="81"/>
            <rFont val="Tahoma"/>
            <family val="2"/>
          </rPr>
          <t xml:space="preserve"> : Personal Eventual</t>
        </r>
        <r>
          <rPr>
            <sz val="8"/>
            <color indexed="81"/>
            <rFont val="Tahoma"/>
            <family val="2"/>
          </rPr>
          <t xml:space="preserve">
Se define la clave de </t>
        </r>
        <r>
          <rPr>
            <b/>
            <sz val="8"/>
            <color indexed="81"/>
            <rFont val="Tahoma"/>
            <family val="2"/>
          </rPr>
          <t>12201</t>
        </r>
        <r>
          <rPr>
            <sz val="8"/>
            <color indexed="81"/>
            <rFont val="Tahoma"/>
            <family val="2"/>
          </rPr>
          <t xml:space="preserve"> para identificar la partida para cada trabajador (registro).</t>
        </r>
      </text>
    </comment>
    <comment ref="U10" authorId="0">
      <text>
        <r>
          <rPr>
            <b/>
            <sz val="8"/>
            <color indexed="81"/>
            <rFont val="Tahoma"/>
            <family val="2"/>
          </rPr>
          <t xml:space="preserve"> : Concepto
</t>
        </r>
        <r>
          <rPr>
            <sz val="8"/>
            <color indexed="81"/>
            <rFont val="Tahoma"/>
            <family val="2"/>
          </rPr>
          <t xml:space="preserve">Define cada delegación, entidad u organimo una clave que identifique el concepto. Máximo 6 caracteres. Ej: </t>
        </r>
        <r>
          <rPr>
            <b/>
            <sz val="8"/>
            <color indexed="81"/>
            <rFont val="Tahoma"/>
            <family val="2"/>
          </rPr>
          <t>PE</t>
        </r>
      </text>
    </comment>
    <comment ref="V10" authorId="0">
      <text>
        <r>
          <rPr>
            <b/>
            <sz val="8"/>
            <color indexed="81"/>
            <rFont val="Tahoma"/>
            <family val="2"/>
          </rPr>
          <t xml:space="preserve"> :  Importe
</t>
        </r>
        <r>
          <rPr>
            <sz val="8"/>
            <color indexed="81"/>
            <rFont val="Tahoma"/>
            <family val="2"/>
          </rPr>
          <t xml:space="preserve">Es el sueldo cotizable al ISSSTE por trabajador(registro) de la partida 12201.
</t>
        </r>
      </text>
    </comment>
    <comment ref="W10" authorId="0">
      <text>
        <r>
          <rPr>
            <b/>
            <sz val="8"/>
            <color indexed="81"/>
            <rFont val="Tahoma"/>
            <family val="2"/>
          </rPr>
          <t xml:space="preserve"> : Retribuciones</t>
        </r>
        <r>
          <rPr>
            <sz val="8"/>
            <color indexed="81"/>
            <rFont val="Tahoma"/>
            <family val="2"/>
          </rPr>
          <t xml:space="preserve">
Se define la clave de </t>
        </r>
        <r>
          <rPr>
            <b/>
            <sz val="8"/>
            <color indexed="81"/>
            <rFont val="Tahoma"/>
            <family val="2"/>
          </rPr>
          <t>12301</t>
        </r>
        <r>
          <rPr>
            <sz val="8"/>
            <color indexed="81"/>
            <rFont val="Tahoma"/>
            <family val="2"/>
          </rPr>
          <t xml:space="preserve"> para identificar la partida para cada trabajador (registro).</t>
        </r>
      </text>
    </comment>
    <comment ref="X10" authorId="0">
      <text>
        <r>
          <rPr>
            <b/>
            <sz val="8"/>
            <color indexed="81"/>
            <rFont val="Tahoma"/>
            <family val="2"/>
          </rPr>
          <t xml:space="preserve"> : Retribuciones</t>
        </r>
        <r>
          <rPr>
            <sz val="8"/>
            <color indexed="81"/>
            <rFont val="Tahoma"/>
            <family val="2"/>
          </rPr>
          <t xml:space="preserve">
Define cada delegación, entidad u organimo una clave que identifique el concepto. Máximo 6 caracteres. Ej: </t>
        </r>
        <r>
          <rPr>
            <b/>
            <sz val="8"/>
            <color indexed="81"/>
            <rFont val="Tahoma"/>
            <family val="2"/>
          </rPr>
          <t>RT</t>
        </r>
      </text>
    </comment>
    <comment ref="Y10" authorId="0">
      <text>
        <r>
          <rPr>
            <b/>
            <sz val="8"/>
            <color indexed="81"/>
            <rFont val="Tahoma"/>
            <family val="2"/>
          </rPr>
          <t xml:space="preserve"> : Importe</t>
        </r>
        <r>
          <rPr>
            <sz val="8"/>
            <color indexed="81"/>
            <rFont val="Tahoma"/>
            <family val="2"/>
          </rPr>
          <t xml:space="preserve">
Es el sueldo cotizable al ISSSTE por trabajador (registro) de la partida 12301.</t>
        </r>
      </text>
    </comment>
    <comment ref="Z10" authorId="0">
      <text>
        <r>
          <rPr>
            <b/>
            <sz val="8"/>
            <color indexed="81"/>
            <rFont val="Tahoma"/>
            <family val="2"/>
          </rPr>
          <t xml:space="preserve"> : Prima Quincenal</t>
        </r>
        <r>
          <rPr>
            <sz val="8"/>
            <color indexed="81"/>
            <rFont val="Tahoma"/>
            <family val="2"/>
          </rPr>
          <t xml:space="preserve">
Se define la clave de </t>
        </r>
        <r>
          <rPr>
            <b/>
            <sz val="8"/>
            <color indexed="81"/>
            <rFont val="Tahoma"/>
            <family val="2"/>
          </rPr>
          <t>13101</t>
        </r>
        <r>
          <rPr>
            <sz val="8"/>
            <color indexed="81"/>
            <rFont val="Tahoma"/>
            <family val="2"/>
          </rPr>
          <t xml:space="preserve"> para identificar la partida para cada trabajador (registro).</t>
        </r>
      </text>
    </comment>
    <comment ref="AA10" authorId="0">
      <text>
        <r>
          <rPr>
            <b/>
            <sz val="8"/>
            <color indexed="81"/>
            <rFont val="Tahoma"/>
            <family val="2"/>
          </rPr>
          <t xml:space="preserve"> : Concepto</t>
        </r>
        <r>
          <rPr>
            <sz val="8"/>
            <color indexed="81"/>
            <rFont val="Tahoma"/>
            <family val="2"/>
          </rPr>
          <t xml:space="preserve">
Define cada delegación, entidad u organimo una clave que identifique el concepto. Máximo 6 caracteres. Ej: </t>
        </r>
        <r>
          <rPr>
            <b/>
            <sz val="8"/>
            <color indexed="81"/>
            <rFont val="Tahoma"/>
            <family val="2"/>
          </rPr>
          <t>PQ</t>
        </r>
      </text>
    </comment>
    <comment ref="AB10" authorId="0">
      <text>
        <r>
          <rPr>
            <b/>
            <sz val="8"/>
            <color indexed="81"/>
            <rFont val="Tahoma"/>
            <family val="2"/>
          </rPr>
          <t xml:space="preserve"> : Importe</t>
        </r>
        <r>
          <rPr>
            <sz val="8"/>
            <color indexed="81"/>
            <rFont val="Tahoma"/>
            <family val="2"/>
          </rPr>
          <t xml:space="preserve">
Es el sueldo cotizable al ISSSTE por trabajador (registro) de la partida 13101.</t>
        </r>
      </text>
    </comment>
    <comment ref="AC10" authorId="0">
      <text>
        <r>
          <rPr>
            <b/>
            <sz val="8"/>
            <color indexed="81"/>
            <rFont val="Tahoma"/>
            <family val="2"/>
          </rPr>
          <t xml:space="preserve"> : Acr. Años de Servicio</t>
        </r>
        <r>
          <rPr>
            <sz val="8"/>
            <color indexed="81"/>
            <rFont val="Tahoma"/>
            <family val="2"/>
          </rPr>
          <t xml:space="preserve">
Se define la clave de </t>
        </r>
        <r>
          <rPr>
            <b/>
            <sz val="8"/>
            <color indexed="81"/>
            <rFont val="Tahoma"/>
            <family val="2"/>
          </rPr>
          <t>13102</t>
        </r>
        <r>
          <rPr>
            <sz val="8"/>
            <color indexed="81"/>
            <rFont val="Tahoma"/>
            <family val="2"/>
          </rPr>
          <t xml:space="preserve"> para identificar la partida para cada trabajador (registro).</t>
        </r>
      </text>
    </comment>
    <comment ref="AD10" authorId="0">
      <text>
        <r>
          <rPr>
            <b/>
            <sz val="8"/>
            <color indexed="81"/>
            <rFont val="Tahoma"/>
            <family val="2"/>
          </rPr>
          <t xml:space="preserve"> : Concepto</t>
        </r>
        <r>
          <rPr>
            <sz val="8"/>
            <color indexed="81"/>
            <rFont val="Tahoma"/>
            <family val="2"/>
          </rPr>
          <t xml:space="preserve">
Define cada delegación, entidad u organimo una clave que identifique el concepto. Máximo 6 caracteres. Ej: </t>
        </r>
        <r>
          <rPr>
            <b/>
            <sz val="8"/>
            <color indexed="81"/>
            <rFont val="Tahoma"/>
            <family val="2"/>
          </rPr>
          <t>AAS</t>
        </r>
      </text>
    </comment>
    <comment ref="AE10" authorId="0">
      <text>
        <r>
          <rPr>
            <b/>
            <sz val="8"/>
            <color indexed="81"/>
            <rFont val="Tahoma"/>
            <family val="2"/>
          </rPr>
          <t xml:space="preserve"> : Importe</t>
        </r>
        <r>
          <rPr>
            <sz val="8"/>
            <color indexed="81"/>
            <rFont val="Tahoma"/>
            <family val="2"/>
          </rPr>
          <t xml:space="preserve">
Es el sueldo cotizable al ISSSTE por trabajador (registro) de la partida 13102</t>
        </r>
      </text>
    </comment>
    <comment ref="AF10" authorId="0">
      <text>
        <r>
          <rPr>
            <b/>
            <sz val="8"/>
            <color indexed="81"/>
            <rFont val="Tahoma"/>
            <family val="2"/>
          </rPr>
          <t xml:space="preserve"> : Acr. por Titulación</t>
        </r>
        <r>
          <rPr>
            <sz val="8"/>
            <color indexed="81"/>
            <rFont val="Tahoma"/>
            <family val="2"/>
          </rPr>
          <t xml:space="preserve">
Se define la clave de </t>
        </r>
        <r>
          <rPr>
            <b/>
            <sz val="8"/>
            <color indexed="81"/>
            <rFont val="Tahoma"/>
            <family val="2"/>
          </rPr>
          <t>13401</t>
        </r>
        <r>
          <rPr>
            <sz val="8"/>
            <color indexed="81"/>
            <rFont val="Tahoma"/>
            <family val="2"/>
          </rPr>
          <t xml:space="preserve"> para identificar la partida para cada trabajador (registro).</t>
        </r>
      </text>
    </comment>
    <comment ref="AG10" authorId="0">
      <text>
        <r>
          <rPr>
            <b/>
            <sz val="8"/>
            <color indexed="81"/>
            <rFont val="Tahoma"/>
            <family val="2"/>
          </rPr>
          <t xml:space="preserve"> : Concepto</t>
        </r>
        <r>
          <rPr>
            <sz val="8"/>
            <color indexed="81"/>
            <rFont val="Tahoma"/>
            <family val="2"/>
          </rPr>
          <t xml:space="preserve">
Define cada delegación, entidad u organimo una clave que identifique el concepto. Máximo 6 caracteres. Ej: </t>
        </r>
        <r>
          <rPr>
            <b/>
            <sz val="8"/>
            <color indexed="81"/>
            <rFont val="Tahoma"/>
            <family val="2"/>
          </rPr>
          <t>ATD</t>
        </r>
      </text>
    </comment>
    <comment ref="AH10" authorId="0">
      <text>
        <r>
          <rPr>
            <b/>
            <sz val="8"/>
            <color indexed="81"/>
            <rFont val="Tahoma"/>
            <family val="2"/>
          </rPr>
          <t xml:space="preserve"> : Importe</t>
        </r>
        <r>
          <rPr>
            <sz val="8"/>
            <color indexed="81"/>
            <rFont val="Tahoma"/>
            <family val="2"/>
          </rPr>
          <t xml:space="preserve">
Es el sueldo cotizable al ISSSTE por trabajador (registro) de la partida 13401.</t>
        </r>
      </text>
    </comment>
    <comment ref="AI10" authorId="0">
      <text>
        <r>
          <rPr>
            <b/>
            <sz val="8"/>
            <color indexed="81"/>
            <rFont val="Tahoma"/>
            <family val="2"/>
          </rPr>
          <t xml:space="preserve"> : Acr. Años de Estudio</t>
        </r>
        <r>
          <rPr>
            <sz val="8"/>
            <color indexed="81"/>
            <rFont val="Tahoma"/>
            <family val="2"/>
          </rPr>
          <t xml:space="preserve">
Se define la clave de </t>
        </r>
        <r>
          <rPr>
            <b/>
            <sz val="8"/>
            <color indexed="81"/>
            <rFont val="Tahoma"/>
            <family val="2"/>
          </rPr>
          <t>13402</t>
        </r>
        <r>
          <rPr>
            <sz val="8"/>
            <color indexed="81"/>
            <rFont val="Tahoma"/>
            <family val="2"/>
          </rPr>
          <t xml:space="preserve"> para identificar la partida para cada trabajador (registro).</t>
        </r>
      </text>
    </comment>
    <comment ref="AJ10" authorId="0">
      <text>
        <r>
          <rPr>
            <b/>
            <sz val="8"/>
            <color indexed="81"/>
            <rFont val="Tahoma"/>
            <family val="2"/>
          </rPr>
          <t xml:space="preserve"> : Concepto</t>
        </r>
        <r>
          <rPr>
            <sz val="8"/>
            <color indexed="81"/>
            <rFont val="Tahoma"/>
            <family val="2"/>
          </rPr>
          <t xml:space="preserve">
Define cada delegación, entidad u organimo una clave que identifique el concepto. Máximo 6 caracteres. Ej: </t>
        </r>
        <r>
          <rPr>
            <b/>
            <sz val="8"/>
            <color indexed="81"/>
            <rFont val="Tahoma"/>
            <family val="2"/>
          </rPr>
          <t>AAE</t>
        </r>
      </text>
    </comment>
    <comment ref="AK10" authorId="0">
      <text>
        <r>
          <rPr>
            <b/>
            <sz val="8"/>
            <color indexed="81"/>
            <rFont val="Tahoma"/>
            <family val="2"/>
          </rPr>
          <t xml:space="preserve"> : Importe</t>
        </r>
        <r>
          <rPr>
            <sz val="8"/>
            <color indexed="81"/>
            <rFont val="Tahoma"/>
            <family val="2"/>
          </rPr>
          <t xml:space="preserve">
Es el sueldo cotizable al ISSSTE por trabajador (registro) de la partida 13402</t>
        </r>
      </text>
    </comment>
    <comment ref="AL10" authorId="0">
      <text>
        <r>
          <rPr>
            <b/>
            <sz val="8"/>
            <color indexed="81"/>
            <rFont val="Tahoma"/>
            <family val="2"/>
          </rPr>
          <t xml:space="preserve"> : Compensación Adicional</t>
        </r>
        <r>
          <rPr>
            <sz val="8"/>
            <color indexed="81"/>
            <rFont val="Tahoma"/>
            <family val="2"/>
          </rPr>
          <t xml:space="preserve">
Se define la clave de </t>
        </r>
        <r>
          <rPr>
            <b/>
            <sz val="8"/>
            <color indexed="81"/>
            <rFont val="Tahoma"/>
            <family val="2"/>
          </rPr>
          <t>13407</t>
        </r>
        <r>
          <rPr>
            <sz val="8"/>
            <color indexed="81"/>
            <rFont val="Tahoma"/>
            <family val="2"/>
          </rPr>
          <t xml:space="preserve"> para identificar la partida para cada trabajador (registro).</t>
        </r>
      </text>
    </comment>
    <comment ref="AM10" authorId="0">
      <text>
        <r>
          <rPr>
            <b/>
            <sz val="8"/>
            <color indexed="81"/>
            <rFont val="Tahoma"/>
            <family val="2"/>
          </rPr>
          <t xml:space="preserve"> : Concepto</t>
        </r>
        <r>
          <rPr>
            <sz val="8"/>
            <color indexed="81"/>
            <rFont val="Tahoma"/>
            <family val="2"/>
          </rPr>
          <t xml:space="preserve">
Define cada delegación, entidad u organimo una clave que identifique el concepto. Máximo 6 caracteres. Ej: </t>
        </r>
        <r>
          <rPr>
            <b/>
            <sz val="8"/>
            <color indexed="81"/>
            <rFont val="Tahoma"/>
            <family val="2"/>
          </rPr>
          <t>SE.</t>
        </r>
      </text>
    </comment>
    <comment ref="AN10" authorId="0">
      <text>
        <r>
          <rPr>
            <b/>
            <sz val="8"/>
            <color indexed="81"/>
            <rFont val="Tahoma"/>
            <family val="2"/>
          </rPr>
          <t xml:space="preserve"> : Importe</t>
        </r>
        <r>
          <rPr>
            <sz val="8"/>
            <color indexed="81"/>
            <rFont val="Tahoma"/>
            <family val="2"/>
          </rPr>
          <t xml:space="preserve">
Es el sueldo cotizable al ISSSTE por trabajador (registro) de la partida 13407.</t>
        </r>
      </text>
    </comment>
    <comment ref="AO10" authorId="0">
      <text>
        <r>
          <rPr>
            <b/>
            <sz val="8"/>
            <color indexed="81"/>
            <rFont val="Tahoma"/>
            <family val="2"/>
          </rPr>
          <t xml:space="preserve"> : Asignaciones Docentes</t>
        </r>
        <r>
          <rPr>
            <sz val="8"/>
            <color indexed="81"/>
            <rFont val="Tahoma"/>
            <family val="2"/>
          </rPr>
          <t xml:space="preserve">
Se define la clave de </t>
        </r>
        <r>
          <rPr>
            <b/>
            <sz val="8"/>
            <color indexed="81"/>
            <rFont val="Tahoma"/>
            <family val="2"/>
          </rPr>
          <t>13408</t>
        </r>
        <r>
          <rPr>
            <sz val="8"/>
            <color indexed="81"/>
            <rFont val="Tahoma"/>
            <family val="2"/>
          </rPr>
          <t xml:space="preserve"> para identificar la partida para cada trabajador (registro).</t>
        </r>
      </text>
    </comment>
    <comment ref="AP10" authorId="0">
      <text>
        <r>
          <rPr>
            <b/>
            <sz val="8"/>
            <color indexed="81"/>
            <rFont val="Tahoma"/>
            <family val="2"/>
          </rPr>
          <t xml:space="preserve"> : Concepto</t>
        </r>
        <r>
          <rPr>
            <sz val="8"/>
            <color indexed="81"/>
            <rFont val="Tahoma"/>
            <family val="2"/>
          </rPr>
          <t xml:space="preserve">
Define cada delegación, entidad u organimo una clave que identifique el concepto. Máximo 6 caracteres. Ej: </t>
        </r>
        <r>
          <rPr>
            <b/>
            <sz val="8"/>
            <color indexed="81"/>
            <rFont val="Tahoma"/>
            <family val="2"/>
          </rPr>
          <t>ADOC</t>
        </r>
      </text>
    </comment>
    <comment ref="AQ10" authorId="0">
      <text>
        <r>
          <rPr>
            <b/>
            <sz val="8"/>
            <color indexed="81"/>
            <rFont val="Tahoma"/>
            <family val="2"/>
          </rPr>
          <t xml:space="preserve"> : Importe</t>
        </r>
        <r>
          <rPr>
            <sz val="8"/>
            <color indexed="81"/>
            <rFont val="Tahoma"/>
            <family val="2"/>
          </rPr>
          <t xml:space="preserve">
Es el sueldo cotizable al ISSSTE por trabajador (registro) de la partida 13408.</t>
        </r>
      </text>
    </comment>
    <comment ref="AR10" authorId="0">
      <text>
        <r>
          <rPr>
            <b/>
            <sz val="8"/>
            <color indexed="81"/>
            <rFont val="Tahoma"/>
            <family val="2"/>
          </rPr>
          <t xml:space="preserve"> : Compensación a Médicos</t>
        </r>
        <r>
          <rPr>
            <sz val="8"/>
            <color indexed="81"/>
            <rFont val="Tahoma"/>
            <family val="2"/>
          </rPr>
          <t xml:space="preserve">
Se define la clave de </t>
        </r>
        <r>
          <rPr>
            <b/>
            <sz val="8"/>
            <color indexed="81"/>
            <rFont val="Tahoma"/>
            <family val="2"/>
          </rPr>
          <t>13411</t>
        </r>
        <r>
          <rPr>
            <sz val="8"/>
            <color indexed="81"/>
            <rFont val="Tahoma"/>
            <family val="2"/>
          </rPr>
          <t xml:space="preserve"> para identificar la partida para cada trabajador (registro).</t>
        </r>
      </text>
    </comment>
    <comment ref="AS10" authorId="0">
      <text>
        <r>
          <rPr>
            <b/>
            <sz val="8"/>
            <color indexed="81"/>
            <rFont val="Tahoma"/>
            <family val="2"/>
          </rPr>
          <t xml:space="preserve"> : Concepto</t>
        </r>
        <r>
          <rPr>
            <sz val="8"/>
            <color indexed="81"/>
            <rFont val="Tahoma"/>
            <family val="2"/>
          </rPr>
          <t xml:space="preserve">
Define cada delegación, entidad u organimo una clave que identifique el concepto. Máximo 6 caracteres. Ej: </t>
        </r>
        <r>
          <rPr>
            <b/>
            <sz val="8"/>
            <color indexed="81"/>
            <rFont val="Tahoma"/>
            <family val="2"/>
          </rPr>
          <t>CMED</t>
        </r>
      </text>
    </comment>
    <comment ref="AT10" authorId="0">
      <text>
        <r>
          <rPr>
            <b/>
            <sz val="8"/>
            <color indexed="81"/>
            <rFont val="Tahoma"/>
            <family val="2"/>
          </rPr>
          <t xml:space="preserve"> : Importe</t>
        </r>
        <r>
          <rPr>
            <sz val="8"/>
            <color indexed="81"/>
            <rFont val="Tahoma"/>
            <family val="2"/>
          </rPr>
          <t xml:space="preserve">
Es el sueldo cotizable al ISSSTE por trabajador (registro) de la partida 13411.</t>
        </r>
      </text>
    </comment>
    <comment ref="AU10" authorId="0">
      <text>
        <r>
          <rPr>
            <b/>
            <sz val="8"/>
            <color indexed="81"/>
            <rFont val="Tahoma"/>
            <family val="2"/>
          </rPr>
          <t xml:space="preserve"> : Adicionales al Sueldo</t>
        </r>
        <r>
          <rPr>
            <sz val="8"/>
            <color indexed="81"/>
            <rFont val="Tahoma"/>
            <family val="2"/>
          </rPr>
          <t xml:space="preserve">
Se define la clave de </t>
        </r>
        <r>
          <rPr>
            <b/>
            <sz val="8"/>
            <color indexed="81"/>
            <rFont val="Tahoma"/>
            <family val="2"/>
          </rPr>
          <t>15403</t>
        </r>
        <r>
          <rPr>
            <sz val="8"/>
            <color indexed="81"/>
            <rFont val="Tahoma"/>
            <family val="2"/>
          </rPr>
          <t xml:space="preserve"> para identificar la partida para cada trabajador (registro).</t>
        </r>
      </text>
    </comment>
    <comment ref="AV10" authorId="0">
      <text>
        <r>
          <rPr>
            <b/>
            <sz val="8"/>
            <color indexed="81"/>
            <rFont val="Tahoma"/>
            <family val="2"/>
          </rPr>
          <t xml:space="preserve"> : Concepto</t>
        </r>
        <r>
          <rPr>
            <sz val="8"/>
            <color indexed="81"/>
            <rFont val="Tahoma"/>
            <family val="2"/>
          </rPr>
          <t xml:space="preserve">
Define cada delegación, entidad u organimo una clave que identifique el concepto. Máximo 6 caracteres. Ej: </t>
        </r>
        <r>
          <rPr>
            <b/>
            <sz val="8"/>
            <color indexed="81"/>
            <rFont val="Tahoma"/>
            <family val="2"/>
          </rPr>
          <t>ASDO</t>
        </r>
      </text>
    </comment>
    <comment ref="AW10" authorId="0">
      <text>
        <r>
          <rPr>
            <b/>
            <sz val="8"/>
            <color indexed="81"/>
            <rFont val="Tahoma"/>
            <family val="2"/>
          </rPr>
          <t xml:space="preserve"> : Importe</t>
        </r>
        <r>
          <rPr>
            <sz val="8"/>
            <color indexed="81"/>
            <rFont val="Tahoma"/>
            <family val="2"/>
          </rPr>
          <t xml:space="preserve">
Es el sueldo cotizable al ISSSTE por trabajador (registro) de la partida 15403.</t>
        </r>
      </text>
    </comment>
    <comment ref="AX10" authorId="0">
      <text>
        <r>
          <rPr>
            <b/>
            <sz val="8"/>
            <color indexed="81"/>
            <rFont val="Tahoma"/>
            <family val="2"/>
          </rPr>
          <t xml:space="preserve"> : Conpensación Garantizada</t>
        </r>
        <r>
          <rPr>
            <sz val="8"/>
            <color indexed="81"/>
            <rFont val="Tahoma"/>
            <family val="2"/>
          </rPr>
          <t xml:space="preserve">
Se define la clave de </t>
        </r>
        <r>
          <rPr>
            <b/>
            <sz val="8"/>
            <color indexed="81"/>
            <rFont val="Tahoma"/>
            <family val="2"/>
          </rPr>
          <t>15402</t>
        </r>
        <r>
          <rPr>
            <sz val="8"/>
            <color indexed="81"/>
            <rFont val="Tahoma"/>
            <family val="2"/>
          </rPr>
          <t xml:space="preserve"> para identificar la partida para cada trabajador (registro).</t>
        </r>
      </text>
    </comment>
    <comment ref="AY10" authorId="0">
      <text>
        <r>
          <rPr>
            <b/>
            <sz val="8"/>
            <color indexed="81"/>
            <rFont val="Tahoma"/>
            <family val="2"/>
          </rPr>
          <t xml:space="preserve"> : Concepto</t>
        </r>
        <r>
          <rPr>
            <sz val="8"/>
            <color indexed="81"/>
            <rFont val="Tahoma"/>
            <family val="2"/>
          </rPr>
          <t xml:space="preserve">
Define cada delegación, entidad u organimo una clave que identifique el concepto. Máximo 6 caracteres. Ej: </t>
        </r>
        <r>
          <rPr>
            <b/>
            <sz val="8"/>
            <color indexed="81"/>
            <rFont val="Tahoma"/>
            <family val="2"/>
          </rPr>
          <t>CG</t>
        </r>
      </text>
    </comment>
    <comment ref="AZ10" authorId="0">
      <text>
        <r>
          <rPr>
            <b/>
            <sz val="8"/>
            <color indexed="81"/>
            <rFont val="Tahoma"/>
            <family val="2"/>
          </rPr>
          <t xml:space="preserve"> : Importe</t>
        </r>
        <r>
          <rPr>
            <sz val="8"/>
            <color indexed="81"/>
            <rFont val="Tahoma"/>
            <family val="2"/>
          </rPr>
          <t xml:space="preserve">
Es el sueldo cotizable al ISSSTE por trabajador (registro) de la partida 15402.</t>
        </r>
      </text>
    </comment>
    <comment ref="BA10" authorId="0">
      <text>
        <r>
          <rPr>
            <b/>
            <sz val="8"/>
            <color indexed="81"/>
            <rFont val="Tahoma"/>
            <family val="2"/>
          </rPr>
          <t xml:space="preserve"> : Otras Percepciones</t>
        </r>
        <r>
          <rPr>
            <sz val="8"/>
            <color indexed="81"/>
            <rFont val="Tahoma"/>
            <family val="2"/>
          </rPr>
          <t xml:space="preserve">
Se define la clave de </t>
        </r>
        <r>
          <rPr>
            <b/>
            <sz val="8"/>
            <color indexed="81"/>
            <rFont val="Tahoma"/>
            <family val="2"/>
          </rPr>
          <t>10001</t>
        </r>
        <r>
          <rPr>
            <sz val="8"/>
            <color indexed="81"/>
            <rFont val="Tahoma"/>
            <family val="2"/>
          </rPr>
          <t xml:space="preserve"> para identificar la partida para cada trabajador (registro).</t>
        </r>
      </text>
    </comment>
    <comment ref="BB10" authorId="0">
      <text>
        <r>
          <rPr>
            <b/>
            <sz val="8"/>
            <color indexed="81"/>
            <rFont val="Tahoma"/>
            <family val="2"/>
          </rPr>
          <t xml:space="preserve"> : Concepto</t>
        </r>
        <r>
          <rPr>
            <sz val="8"/>
            <color indexed="81"/>
            <rFont val="Tahoma"/>
            <family val="2"/>
          </rPr>
          <t xml:space="preserve">
Define cada delegación, entidad u organimo una clave que identifique el concepto. Máximo 6 caracteres. Ej: </t>
        </r>
        <r>
          <rPr>
            <b/>
            <sz val="8"/>
            <color indexed="81"/>
            <rFont val="Tahoma"/>
            <family val="2"/>
          </rPr>
          <t>OPNS</t>
        </r>
      </text>
    </comment>
    <comment ref="BC10" authorId="0">
      <text>
        <r>
          <rPr>
            <b/>
            <sz val="8"/>
            <color indexed="81"/>
            <rFont val="Tahoma"/>
            <family val="2"/>
          </rPr>
          <t xml:space="preserve"> : Importe</t>
        </r>
        <r>
          <rPr>
            <sz val="8"/>
            <color indexed="81"/>
            <rFont val="Tahoma"/>
            <family val="2"/>
          </rPr>
          <t xml:space="preserve">
Es el sueldo cotizable al ISSSTE por trabajador (registro) de la partida 10001.</t>
        </r>
      </text>
    </comment>
    <comment ref="BD10" authorId="0">
      <text>
        <r>
          <rPr>
            <b/>
            <sz val="8"/>
            <color indexed="81"/>
            <rFont val="Tahoma"/>
            <family val="2"/>
          </rPr>
          <t xml:space="preserve"> : Despensa</t>
        </r>
        <r>
          <rPr>
            <sz val="8"/>
            <color indexed="81"/>
            <rFont val="Tahoma"/>
            <family val="2"/>
          </rPr>
          <t xml:space="preserve">
Se define la clave de </t>
        </r>
        <r>
          <rPr>
            <b/>
            <sz val="8"/>
            <color indexed="81"/>
            <rFont val="Tahoma"/>
            <family val="2"/>
          </rPr>
          <t>10002</t>
        </r>
        <r>
          <rPr>
            <sz val="8"/>
            <color indexed="81"/>
            <rFont val="Tahoma"/>
            <family val="2"/>
          </rPr>
          <t xml:space="preserve"> para identificar la partida para cada trabajador (registro).</t>
        </r>
      </text>
    </comment>
    <comment ref="BE10" authorId="0">
      <text>
        <r>
          <rPr>
            <b/>
            <sz val="8"/>
            <color indexed="81"/>
            <rFont val="Tahoma"/>
            <family val="2"/>
          </rPr>
          <t xml:space="preserve"> : Concepto</t>
        </r>
        <r>
          <rPr>
            <sz val="8"/>
            <color indexed="81"/>
            <rFont val="Tahoma"/>
            <family val="2"/>
          </rPr>
          <t xml:space="preserve">
Define cada delegación, entidad u organimo una clave que identifique el concepto. Máximo 6 caracteres. Ej: </t>
        </r>
        <r>
          <rPr>
            <b/>
            <sz val="8"/>
            <color indexed="81"/>
            <rFont val="Tahoma"/>
            <family val="2"/>
          </rPr>
          <t>DSP</t>
        </r>
      </text>
    </comment>
    <comment ref="BF10" authorId="0">
      <text>
        <r>
          <rPr>
            <b/>
            <sz val="8"/>
            <color indexed="81"/>
            <rFont val="Tahoma"/>
            <family val="2"/>
          </rPr>
          <t xml:space="preserve"> : Importe</t>
        </r>
        <r>
          <rPr>
            <sz val="8"/>
            <color indexed="81"/>
            <rFont val="Tahoma"/>
            <family val="2"/>
          </rPr>
          <t xml:space="preserve">
Es el sueldo cotizable al ISSSTE por trabajador (registro) de la partida 10002.</t>
        </r>
      </text>
    </comment>
    <comment ref="BG10" authorId="0">
      <text>
        <r>
          <rPr>
            <b/>
            <sz val="8"/>
            <color indexed="81"/>
            <rFont val="Tahoma"/>
            <family val="2"/>
          </rPr>
          <t xml:space="preserve"> : Otras Deducciones</t>
        </r>
        <r>
          <rPr>
            <sz val="8"/>
            <color indexed="81"/>
            <rFont val="Tahoma"/>
            <family val="2"/>
          </rPr>
          <t xml:space="preserve">
Se define la clave de </t>
        </r>
        <r>
          <rPr>
            <b/>
            <sz val="8"/>
            <color indexed="81"/>
            <rFont val="Tahoma"/>
            <family val="2"/>
          </rPr>
          <t>20001</t>
        </r>
        <r>
          <rPr>
            <sz val="8"/>
            <color indexed="81"/>
            <rFont val="Tahoma"/>
            <family val="2"/>
          </rPr>
          <t xml:space="preserve"> para identificar la partida para cada trabajador (registro).</t>
        </r>
      </text>
    </comment>
    <comment ref="BH10" authorId="0">
      <text>
        <r>
          <rPr>
            <b/>
            <sz val="8"/>
            <color indexed="81"/>
            <rFont val="Tahoma"/>
            <family val="2"/>
          </rPr>
          <t xml:space="preserve"> : Cocnepto</t>
        </r>
        <r>
          <rPr>
            <sz val="8"/>
            <color indexed="81"/>
            <rFont val="Tahoma"/>
            <family val="2"/>
          </rPr>
          <t xml:space="preserve">
Define cada delegación, entidad u organimo una clave que identifique el concepto. Máximo 6 caracteres. Ej: </t>
        </r>
        <r>
          <rPr>
            <b/>
            <sz val="8"/>
            <color indexed="81"/>
            <rFont val="Tahoma"/>
            <family val="2"/>
          </rPr>
          <t>ODNS</t>
        </r>
      </text>
    </comment>
    <comment ref="BI10" authorId="0">
      <text>
        <r>
          <rPr>
            <b/>
            <sz val="8"/>
            <color indexed="81"/>
            <rFont val="Tahoma"/>
            <family val="2"/>
          </rPr>
          <t xml:space="preserve"> : Importe</t>
        </r>
        <r>
          <rPr>
            <sz val="8"/>
            <color indexed="81"/>
            <rFont val="Tahoma"/>
            <family val="2"/>
          </rPr>
          <t xml:space="preserve">
Es el sueldo cotizable al ISSSTE por trabajador (registro) de la partida 20001.</t>
        </r>
      </text>
    </comment>
    <comment ref="BJ10" authorId="0">
      <text>
        <r>
          <rPr>
            <b/>
            <sz val="8"/>
            <color indexed="81"/>
            <rFont val="Tahoma"/>
            <family val="2"/>
          </rPr>
          <t xml:space="preserve"> : Prestamos Personales</t>
        </r>
        <r>
          <rPr>
            <sz val="8"/>
            <color indexed="81"/>
            <rFont val="Tahoma"/>
            <family val="2"/>
          </rPr>
          <t xml:space="preserve">
Se define la clave de </t>
        </r>
        <r>
          <rPr>
            <b/>
            <sz val="8"/>
            <color indexed="81"/>
            <rFont val="Tahoma"/>
            <family val="2"/>
          </rPr>
          <t>20002</t>
        </r>
        <r>
          <rPr>
            <sz val="8"/>
            <color indexed="81"/>
            <rFont val="Tahoma"/>
            <family val="2"/>
          </rPr>
          <t xml:space="preserve"> para identificar la partida para cada trabajador (registro).</t>
        </r>
      </text>
    </comment>
    <comment ref="BK10" authorId="0">
      <text>
        <r>
          <rPr>
            <b/>
            <sz val="8"/>
            <color indexed="81"/>
            <rFont val="Tahoma"/>
            <family val="2"/>
          </rPr>
          <t xml:space="preserve"> : Cocnepto</t>
        </r>
        <r>
          <rPr>
            <sz val="8"/>
            <color indexed="81"/>
            <rFont val="Tahoma"/>
            <family val="2"/>
          </rPr>
          <t xml:space="preserve">
Define cada delegación, entidad u organimo una clave que identifique el concepto. Máximo 6 caracteres. Ej: </t>
        </r>
        <r>
          <rPr>
            <b/>
            <sz val="8"/>
            <color indexed="81"/>
            <rFont val="Tahoma"/>
            <family val="2"/>
          </rPr>
          <t>PP</t>
        </r>
      </text>
    </comment>
    <comment ref="BM10" authorId="0">
      <text>
        <r>
          <rPr>
            <b/>
            <sz val="8"/>
            <color indexed="81"/>
            <rFont val="Tahoma"/>
            <family val="2"/>
          </rPr>
          <t xml:space="preserve"> : Credito Adicional</t>
        </r>
        <r>
          <rPr>
            <sz val="8"/>
            <color indexed="81"/>
            <rFont val="Tahoma"/>
            <family val="2"/>
          </rPr>
          <t xml:space="preserve">
Se define la clave de </t>
        </r>
        <r>
          <rPr>
            <b/>
            <sz val="8"/>
            <color indexed="81"/>
            <rFont val="Tahoma"/>
            <family val="2"/>
          </rPr>
          <t>20003</t>
        </r>
        <r>
          <rPr>
            <sz val="8"/>
            <color indexed="81"/>
            <rFont val="Tahoma"/>
            <family val="2"/>
          </rPr>
          <t xml:space="preserve"> para identificar la partida para cada trabajador (registro).</t>
        </r>
      </text>
    </comment>
    <comment ref="BN10" authorId="0">
      <text>
        <r>
          <rPr>
            <b/>
            <sz val="8"/>
            <color indexed="81"/>
            <rFont val="Tahoma"/>
            <family val="2"/>
          </rPr>
          <t xml:space="preserve"> : Concepto</t>
        </r>
        <r>
          <rPr>
            <sz val="8"/>
            <color indexed="81"/>
            <rFont val="Tahoma"/>
            <family val="2"/>
          </rPr>
          <t xml:space="preserve">
Define cada delegación, entidad u organimo una clave que identifique el concepto. Máximo 6 caracteres. Ej: </t>
        </r>
        <r>
          <rPr>
            <b/>
            <sz val="8"/>
            <color indexed="81"/>
            <rFont val="Tahoma"/>
            <family val="2"/>
          </rPr>
          <t>CA</t>
        </r>
      </text>
    </comment>
    <comment ref="BO10" authorId="0">
      <text>
        <r>
          <rPr>
            <b/>
            <sz val="8"/>
            <color indexed="81"/>
            <rFont val="Tahoma"/>
            <family val="2"/>
          </rPr>
          <t xml:space="preserve"> : Importe</t>
        </r>
        <r>
          <rPr>
            <sz val="8"/>
            <color indexed="81"/>
            <rFont val="Tahoma"/>
            <family val="2"/>
          </rPr>
          <t xml:space="preserve">
Es el sueldo cotizable al ISSSTE por trabajador (registro) de la partida 20003.</t>
        </r>
      </text>
    </comment>
    <comment ref="BP10" authorId="0">
      <text>
        <r>
          <rPr>
            <b/>
            <sz val="8"/>
            <color indexed="81"/>
            <rFont val="Tahoma"/>
            <family val="2"/>
          </rPr>
          <t xml:space="preserve"> : Seguro Médico</t>
        </r>
        <r>
          <rPr>
            <sz val="8"/>
            <color indexed="81"/>
            <rFont val="Tahoma"/>
            <family val="2"/>
          </rPr>
          <t xml:space="preserve">
Se define la clave de </t>
        </r>
        <r>
          <rPr>
            <b/>
            <sz val="8"/>
            <color indexed="81"/>
            <rFont val="Tahoma"/>
            <family val="2"/>
          </rPr>
          <t>20004</t>
        </r>
        <r>
          <rPr>
            <sz val="8"/>
            <color indexed="81"/>
            <rFont val="Tahoma"/>
            <family val="2"/>
          </rPr>
          <t xml:space="preserve"> para identificar la partida para cada trabajador (registro).</t>
        </r>
      </text>
    </comment>
    <comment ref="BQ10" authorId="0">
      <text>
        <r>
          <rPr>
            <b/>
            <sz val="8"/>
            <color indexed="81"/>
            <rFont val="Tahoma"/>
            <family val="2"/>
          </rPr>
          <t xml:space="preserve"> : Concepto</t>
        </r>
        <r>
          <rPr>
            <sz val="8"/>
            <color indexed="81"/>
            <rFont val="Tahoma"/>
            <family val="2"/>
          </rPr>
          <t xml:space="preserve">
Define cada delegación, entidad u organimo una clave que identifique el concepto. Máximo 6 caracteres. Ej: </t>
        </r>
        <r>
          <rPr>
            <b/>
            <sz val="8"/>
            <color indexed="81"/>
            <rFont val="Tahoma"/>
            <family val="2"/>
          </rPr>
          <t>SM</t>
        </r>
      </text>
    </comment>
    <comment ref="BR10" authorId="0">
      <text>
        <r>
          <rPr>
            <b/>
            <sz val="8"/>
            <color indexed="81"/>
            <rFont val="Tahoma"/>
            <family val="2"/>
          </rPr>
          <t xml:space="preserve"> : Importe</t>
        </r>
        <r>
          <rPr>
            <sz val="8"/>
            <color indexed="81"/>
            <rFont val="Tahoma"/>
            <family val="2"/>
          </rPr>
          <t xml:space="preserve">
Es el sueldo cotizable al ISSSTE por trabajador (registro) de la partida 20004.</t>
        </r>
      </text>
    </comment>
    <comment ref="BS10" authorId="0">
      <text>
        <r>
          <rPr>
            <b/>
            <sz val="8"/>
            <color indexed="81"/>
            <rFont val="Tahoma"/>
            <family val="2"/>
          </rPr>
          <t xml:space="preserve"> : Credito FOVISSSTE</t>
        </r>
        <r>
          <rPr>
            <sz val="8"/>
            <color indexed="81"/>
            <rFont val="Tahoma"/>
            <family val="2"/>
          </rPr>
          <t xml:space="preserve">
Se define la clave de </t>
        </r>
        <r>
          <rPr>
            <b/>
            <sz val="8"/>
            <color indexed="81"/>
            <rFont val="Tahoma"/>
            <family val="2"/>
          </rPr>
          <t>20005</t>
        </r>
        <r>
          <rPr>
            <sz val="8"/>
            <color indexed="81"/>
            <rFont val="Tahoma"/>
            <family val="2"/>
          </rPr>
          <t xml:space="preserve"> para identificar la partida para cada trabajador (registro).</t>
        </r>
      </text>
    </comment>
    <comment ref="BT10" authorId="0">
      <text>
        <r>
          <rPr>
            <b/>
            <sz val="8"/>
            <color indexed="81"/>
            <rFont val="Tahoma"/>
            <family val="2"/>
          </rPr>
          <t xml:space="preserve"> : Concepto</t>
        </r>
        <r>
          <rPr>
            <sz val="8"/>
            <color indexed="81"/>
            <rFont val="Tahoma"/>
            <family val="2"/>
          </rPr>
          <t xml:space="preserve">
Define cada delegación, entidad u organimo una clave que identifique el concepto. Máximo 6 caracteres. Ej: </t>
        </r>
        <r>
          <rPr>
            <b/>
            <sz val="8"/>
            <color indexed="81"/>
            <rFont val="Tahoma"/>
            <family val="2"/>
          </rPr>
          <t>CF</t>
        </r>
      </text>
    </comment>
    <comment ref="BU10" authorId="0">
      <text>
        <r>
          <rPr>
            <b/>
            <sz val="8"/>
            <color indexed="81"/>
            <rFont val="Tahoma"/>
            <family val="2"/>
          </rPr>
          <t xml:space="preserve"> : Importe</t>
        </r>
        <r>
          <rPr>
            <sz val="8"/>
            <color indexed="81"/>
            <rFont val="Tahoma"/>
            <family val="2"/>
          </rPr>
          <t xml:space="preserve">
Es el sueldo cotizable al ISSSTE por trabajador (registro) de la partida 20005.</t>
        </r>
      </text>
    </comment>
    <comment ref="BV10" authorId="0">
      <text>
        <r>
          <rPr>
            <b/>
            <sz val="8"/>
            <color indexed="81"/>
            <rFont val="Tahoma"/>
            <family val="2"/>
          </rPr>
          <t xml:space="preserve"> : Pensión Alimenticia</t>
        </r>
        <r>
          <rPr>
            <sz val="8"/>
            <color indexed="81"/>
            <rFont val="Tahoma"/>
            <family val="2"/>
          </rPr>
          <t xml:space="preserve">
Se define la clave de </t>
        </r>
        <r>
          <rPr>
            <b/>
            <sz val="8"/>
            <color indexed="81"/>
            <rFont val="Tahoma"/>
            <family val="2"/>
          </rPr>
          <t>20006</t>
        </r>
        <r>
          <rPr>
            <sz val="8"/>
            <color indexed="81"/>
            <rFont val="Tahoma"/>
            <family val="2"/>
          </rPr>
          <t xml:space="preserve"> para identificar la partida para cada trabajador (registro).</t>
        </r>
      </text>
    </comment>
    <comment ref="BW10" authorId="0">
      <text>
        <r>
          <rPr>
            <b/>
            <sz val="8"/>
            <color indexed="81"/>
            <rFont val="Tahoma"/>
            <family val="2"/>
          </rPr>
          <t xml:space="preserve"> : Concepto</t>
        </r>
        <r>
          <rPr>
            <sz val="8"/>
            <color indexed="81"/>
            <rFont val="Tahoma"/>
            <family val="2"/>
          </rPr>
          <t xml:space="preserve">
Define cada delegación, entidad u organimo una clave que identifique el concepto. Máximo 6 caracteres. Ej: </t>
        </r>
        <r>
          <rPr>
            <b/>
            <sz val="8"/>
            <color indexed="81"/>
            <rFont val="Tahoma"/>
            <family val="2"/>
          </rPr>
          <t>PA</t>
        </r>
      </text>
    </comment>
    <comment ref="BX10" authorId="0">
      <text>
        <r>
          <rPr>
            <b/>
            <sz val="8"/>
            <color indexed="81"/>
            <rFont val="Tahoma"/>
            <family val="2"/>
          </rPr>
          <t xml:space="preserve"> : Importe</t>
        </r>
        <r>
          <rPr>
            <sz val="8"/>
            <color indexed="81"/>
            <rFont val="Tahoma"/>
            <family val="2"/>
          </rPr>
          <t xml:space="preserve">
Es el sueldo cotizable al ISSSTE por trabajador (registro) de la partida 20006.</t>
        </r>
      </text>
    </comment>
    <comment ref="BY10" authorId="0">
      <text>
        <r>
          <rPr>
            <b/>
            <sz val="8"/>
            <color indexed="81"/>
            <rFont val="Tahoma"/>
            <family val="2"/>
          </rPr>
          <t xml:space="preserve"> : Faltas</t>
        </r>
        <r>
          <rPr>
            <sz val="8"/>
            <color indexed="81"/>
            <rFont val="Tahoma"/>
            <family val="2"/>
          </rPr>
          <t xml:space="preserve">
Se define la clave de </t>
        </r>
        <r>
          <rPr>
            <b/>
            <sz val="8"/>
            <color indexed="81"/>
            <rFont val="Tahoma"/>
            <family val="2"/>
          </rPr>
          <t>20007</t>
        </r>
        <r>
          <rPr>
            <sz val="8"/>
            <color indexed="81"/>
            <rFont val="Tahoma"/>
            <family val="2"/>
          </rPr>
          <t xml:space="preserve"> para identificar la partida para cada trabajador (registro).</t>
        </r>
      </text>
    </comment>
    <comment ref="BZ10" authorId="0">
      <text>
        <r>
          <rPr>
            <b/>
            <sz val="8"/>
            <color indexed="81"/>
            <rFont val="Tahoma"/>
            <family val="2"/>
          </rPr>
          <t xml:space="preserve"> : Concepto</t>
        </r>
        <r>
          <rPr>
            <sz val="8"/>
            <color indexed="81"/>
            <rFont val="Tahoma"/>
            <family val="2"/>
          </rPr>
          <t xml:space="preserve">
Define cada delegación, entidad u organimo una clave que identifique el concepto. Máximo 6 caracteres. Ej: </t>
        </r>
        <r>
          <rPr>
            <b/>
            <sz val="8"/>
            <color indexed="81"/>
            <rFont val="Tahoma"/>
            <family val="2"/>
          </rPr>
          <t>FALTA</t>
        </r>
      </text>
    </comment>
    <comment ref="CA10" authorId="0">
      <text>
        <r>
          <rPr>
            <b/>
            <sz val="8"/>
            <color indexed="81"/>
            <rFont val="Tahoma"/>
            <family val="2"/>
          </rPr>
          <t xml:space="preserve"> : Importe</t>
        </r>
        <r>
          <rPr>
            <sz val="8"/>
            <color indexed="81"/>
            <rFont val="Tahoma"/>
            <family val="2"/>
          </rPr>
          <t xml:space="preserve">
Es el sueldo cotizable al ISSSTE por trabajador (registro) de la partida 20007.</t>
        </r>
      </text>
    </comment>
    <comment ref="CB10" authorId="0">
      <text>
        <r>
          <rPr>
            <b/>
            <sz val="8"/>
            <color indexed="81"/>
            <rFont val="Tahoma"/>
            <family val="2"/>
          </rPr>
          <t xml:space="preserve"> : Retardos</t>
        </r>
        <r>
          <rPr>
            <sz val="8"/>
            <color indexed="81"/>
            <rFont val="Tahoma"/>
            <family val="2"/>
          </rPr>
          <t xml:space="preserve">
Se define la clave de </t>
        </r>
        <r>
          <rPr>
            <b/>
            <sz val="8"/>
            <color indexed="81"/>
            <rFont val="Tahoma"/>
            <family val="2"/>
          </rPr>
          <t>20008</t>
        </r>
        <r>
          <rPr>
            <sz val="8"/>
            <color indexed="81"/>
            <rFont val="Tahoma"/>
            <family val="2"/>
          </rPr>
          <t xml:space="preserve"> para identificar la partida para cada trabajador (registro).</t>
        </r>
      </text>
    </comment>
    <comment ref="CC10" authorId="0">
      <text>
        <r>
          <rPr>
            <b/>
            <sz val="8"/>
            <color indexed="81"/>
            <rFont val="Tahoma"/>
            <family val="2"/>
          </rPr>
          <t xml:space="preserve"> : Concepto</t>
        </r>
        <r>
          <rPr>
            <sz val="8"/>
            <color indexed="81"/>
            <rFont val="Tahoma"/>
            <family val="2"/>
          </rPr>
          <t xml:space="preserve">
Define cada delegación, entidad u organimo una clave que identifique el concepto. Máximo 6 caracteres. Ej: </t>
        </r>
        <r>
          <rPr>
            <b/>
            <sz val="8"/>
            <color indexed="81"/>
            <rFont val="Tahoma"/>
            <family val="2"/>
          </rPr>
          <t>RTDO</t>
        </r>
      </text>
    </comment>
    <comment ref="CD10" authorId="0">
      <text>
        <r>
          <rPr>
            <b/>
            <sz val="8"/>
            <color indexed="81"/>
            <rFont val="Tahoma"/>
            <family val="2"/>
          </rPr>
          <t xml:space="preserve"> : Importe</t>
        </r>
        <r>
          <rPr>
            <sz val="8"/>
            <color indexed="81"/>
            <rFont val="Tahoma"/>
            <family val="2"/>
          </rPr>
          <t xml:space="preserve">
Es el sueldo cotizable al ISSSTE por trabajador (registro) de la partida 20008.</t>
        </r>
      </text>
    </comment>
  </commentList>
</comments>
</file>

<file path=xl/sharedStrings.xml><?xml version="1.0" encoding="utf-8"?>
<sst xmlns="http://schemas.openxmlformats.org/spreadsheetml/2006/main" count="1045" uniqueCount="221">
  <si>
    <t xml:space="preserve">Encabezado </t>
  </si>
  <si>
    <t>Col 1</t>
  </si>
  <si>
    <t>Col 2</t>
  </si>
  <si>
    <t>Col 3</t>
  </si>
  <si>
    <t>Col 4</t>
  </si>
  <si>
    <t>Col 5</t>
  </si>
  <si>
    <t>Col 6</t>
  </si>
  <si>
    <t>Col 7</t>
  </si>
  <si>
    <t>Col 8</t>
  </si>
  <si>
    <t>Col 9</t>
  </si>
  <si>
    <t>Col 10</t>
  </si>
  <si>
    <t>Col 11</t>
  </si>
  <si>
    <t>Col 12</t>
  </si>
  <si>
    <t>Col 13</t>
  </si>
  <si>
    <t>Col 14</t>
  </si>
  <si>
    <t>Col 15</t>
  </si>
  <si>
    <t>Col 16</t>
  </si>
  <si>
    <t>Col 17</t>
  </si>
  <si>
    <t>Col 18</t>
  </si>
  <si>
    <t>Col 19</t>
  </si>
  <si>
    <t>Col 20</t>
  </si>
  <si>
    <t>Col 21</t>
  </si>
  <si>
    <t>Col 22</t>
  </si>
  <si>
    <t>Col 23</t>
  </si>
  <si>
    <t>Col 24</t>
  </si>
  <si>
    <t>Col 25</t>
  </si>
  <si>
    <t>Col 26</t>
  </si>
  <si>
    <t>Col 27</t>
  </si>
  <si>
    <t>Col 28</t>
  </si>
  <si>
    <t>Col 29</t>
  </si>
  <si>
    <t>Col 30</t>
  </si>
  <si>
    <t>Col 31</t>
  </si>
  <si>
    <t>Percepciones</t>
  </si>
  <si>
    <t>Deducciones</t>
  </si>
  <si>
    <t>Total</t>
  </si>
  <si>
    <t>Detalle</t>
  </si>
  <si>
    <t>Tipo</t>
  </si>
  <si>
    <t>NSS</t>
  </si>
  <si>
    <t>Nombre</t>
  </si>
  <si>
    <t>Ap. Paterno</t>
  </si>
  <si>
    <t>Ap. Materno</t>
  </si>
  <si>
    <t>R.F.C.</t>
  </si>
  <si>
    <t>C.U.R.P.</t>
  </si>
  <si>
    <t>SEXO</t>
  </si>
  <si>
    <t>Num. Empleado</t>
  </si>
  <si>
    <t>Num. Recibo</t>
  </si>
  <si>
    <t>Régimen</t>
  </si>
  <si>
    <t>T. Contrato</t>
  </si>
  <si>
    <t>Concepto</t>
  </si>
  <si>
    <t>Importe</t>
  </si>
  <si>
    <t>D</t>
  </si>
  <si>
    <t>Col 32</t>
  </si>
  <si>
    <t>Col 33</t>
  </si>
  <si>
    <t>Col 34</t>
  </si>
  <si>
    <t>Col 35</t>
  </si>
  <si>
    <t>Col 36</t>
  </si>
  <si>
    <t>Col 37</t>
  </si>
  <si>
    <t>Col 38</t>
  </si>
  <si>
    <t>Col 39</t>
  </si>
  <si>
    <t>Col 40</t>
  </si>
  <si>
    <t>Col 41</t>
  </si>
  <si>
    <t>Col 42</t>
  </si>
  <si>
    <t>Col 43</t>
  </si>
  <si>
    <t>Col 44</t>
  </si>
  <si>
    <t>Col 45</t>
  </si>
  <si>
    <t>Col 46</t>
  </si>
  <si>
    <t>Col 47</t>
  </si>
  <si>
    <t>Col 48</t>
  </si>
  <si>
    <t>Col 49</t>
  </si>
  <si>
    <t>Col 50</t>
  </si>
  <si>
    <t>Col 51</t>
  </si>
  <si>
    <t>Col 52</t>
  </si>
  <si>
    <t>Col 53</t>
  </si>
  <si>
    <t>Col 54</t>
  </si>
  <si>
    <t>Col 55</t>
  </si>
  <si>
    <t>Col 56</t>
  </si>
  <si>
    <t>Col 57</t>
  </si>
  <si>
    <t>Col 58</t>
  </si>
  <si>
    <t>Col 59</t>
  </si>
  <si>
    <t>Col 60</t>
  </si>
  <si>
    <t>Col 61</t>
  </si>
  <si>
    <t>Otras Percepciones</t>
  </si>
  <si>
    <t>Despensa</t>
  </si>
  <si>
    <t>Otras Deducciones</t>
  </si>
  <si>
    <t>Col 62</t>
  </si>
  <si>
    <t>Col 63</t>
  </si>
  <si>
    <t>Col 64</t>
  </si>
  <si>
    <t>Col 65</t>
  </si>
  <si>
    <t>Col 66</t>
  </si>
  <si>
    <t>Col 67</t>
  </si>
  <si>
    <t>Col 68</t>
  </si>
  <si>
    <t>Col 69</t>
  </si>
  <si>
    <t>Col 70</t>
  </si>
  <si>
    <t>Col 71</t>
  </si>
  <si>
    <t>Col 72</t>
  </si>
  <si>
    <t>Col 73</t>
  </si>
  <si>
    <t>Col 74</t>
  </si>
  <si>
    <t>Col 75</t>
  </si>
  <si>
    <t>Col 76</t>
  </si>
  <si>
    <t>P.P.</t>
  </si>
  <si>
    <t>C.A.</t>
  </si>
  <si>
    <t>S.M.</t>
  </si>
  <si>
    <t>FOVISSSTE</t>
  </si>
  <si>
    <t>Col 77</t>
  </si>
  <si>
    <t>Col 78</t>
  </si>
  <si>
    <t>Col 79</t>
  </si>
  <si>
    <t>Col 80</t>
  </si>
  <si>
    <t>Col 81</t>
  </si>
  <si>
    <t>P.A.</t>
  </si>
  <si>
    <t>Faltas</t>
  </si>
  <si>
    <t>Retardos</t>
  </si>
  <si>
    <t>M</t>
  </si>
  <si>
    <t>03600</t>
  </si>
  <si>
    <t>1</t>
  </si>
  <si>
    <t>SB</t>
  </si>
  <si>
    <t>PE</t>
  </si>
  <si>
    <t>RT</t>
  </si>
  <si>
    <t>PQ</t>
  </si>
  <si>
    <t>AAS</t>
  </si>
  <si>
    <t>ATD</t>
  </si>
  <si>
    <t>AAE</t>
  </si>
  <si>
    <t>CA</t>
  </si>
  <si>
    <t>ADOC</t>
  </si>
  <si>
    <t>CMED</t>
  </si>
  <si>
    <t>ASDO</t>
  </si>
  <si>
    <t>CG</t>
  </si>
  <si>
    <t>OPNS</t>
  </si>
  <si>
    <t>ODNS</t>
  </si>
  <si>
    <t>PP</t>
  </si>
  <si>
    <t>SM</t>
  </si>
  <si>
    <t>CF</t>
  </si>
  <si>
    <t>DSP</t>
  </si>
  <si>
    <t>PA</t>
  </si>
  <si>
    <t>FALTA</t>
  </si>
  <si>
    <t>RTDO</t>
  </si>
  <si>
    <t>|</t>
  </si>
  <si>
    <t>10001</t>
  </si>
  <si>
    <t>SE</t>
  </si>
  <si>
    <t>10002</t>
  </si>
  <si>
    <t>Identificador de Nómina</t>
  </si>
  <si>
    <t>Fecha de Nómina</t>
  </si>
  <si>
    <t>Ramo</t>
  </si>
  <si>
    <t>Número de Registros</t>
  </si>
  <si>
    <t>Número de Trabajadores</t>
  </si>
  <si>
    <t>Número de Plazas</t>
  </si>
  <si>
    <t>C</t>
  </si>
  <si>
    <t>Pagaduría</t>
  </si>
  <si>
    <t>NOTA:</t>
  </si>
  <si>
    <r>
      <t>La columna 1 siempre lleva el valor '</t>
    </r>
    <r>
      <rPr>
        <b/>
        <sz val="11"/>
        <color theme="1"/>
        <rFont val="Calibri"/>
        <family val="2"/>
        <scheme val="minor"/>
      </rPr>
      <t>C</t>
    </r>
    <r>
      <rPr>
        <sz val="11"/>
        <color theme="1"/>
        <rFont val="Calibri"/>
        <family val="2"/>
        <scheme val="minor"/>
      </rPr>
      <t>'</t>
    </r>
  </si>
  <si>
    <t>Las columnas 2 a 7 deben ser llenadas de acuerdo a la informacion de la nomina a generar.</t>
  </si>
  <si>
    <t>Las formulas estan predefinidas a solo 10 registros (trabajadores) por lo que si se agregan mas es necesario modificar el rango de las formulas.</t>
  </si>
  <si>
    <t>11301</t>
  </si>
  <si>
    <t>12201</t>
  </si>
  <si>
    <t>12301</t>
  </si>
  <si>
    <t>13101</t>
  </si>
  <si>
    <t>13102</t>
  </si>
  <si>
    <t>13401</t>
  </si>
  <si>
    <t>13402</t>
  </si>
  <si>
    <t>13407</t>
  </si>
  <si>
    <t>13408</t>
  </si>
  <si>
    <t>13411</t>
  </si>
  <si>
    <t>15403</t>
  </si>
  <si>
    <t>15402</t>
  </si>
  <si>
    <t>20001</t>
  </si>
  <si>
    <t>20002</t>
  </si>
  <si>
    <t>20003</t>
  </si>
  <si>
    <t>20005</t>
  </si>
  <si>
    <t>20004</t>
  </si>
  <si>
    <t>20006</t>
  </si>
  <si>
    <t>20007</t>
  </si>
  <si>
    <t>20008</t>
  </si>
  <si>
    <t>F</t>
  </si>
  <si>
    <t>Las columnas 8 a 30 son cálculos (sumas) que se obtienen del detalle (verificar formulas).</t>
  </si>
  <si>
    <t>EUGG820108CH3</t>
  </si>
  <si>
    <t>HEMR781211JJ5</t>
  </si>
  <si>
    <t>CAME770208PQ4</t>
  </si>
  <si>
    <t>JIFJ641030K71</t>
  </si>
  <si>
    <t>JAFR5710299Y4</t>
  </si>
  <si>
    <t>ESQUIVEL</t>
  </si>
  <si>
    <t>GUIJOSA</t>
  </si>
  <si>
    <t>TORRES</t>
  </si>
  <si>
    <t>VERGARA</t>
  </si>
  <si>
    <t>HERNÁNDEZ</t>
  </si>
  <si>
    <t>MARTÍNEZ</t>
  </si>
  <si>
    <t>CAMACHO</t>
  </si>
  <si>
    <t>JIMÉNEZ</t>
  </si>
  <si>
    <t>FRUTIS</t>
  </si>
  <si>
    <t>JARAMILLO</t>
  </si>
  <si>
    <t>FIERRO</t>
  </si>
  <si>
    <t>EUGG820108HMNSJL02</t>
  </si>
  <si>
    <t>TOVY730626MMNRRN02</t>
  </si>
  <si>
    <t>HEMR781211HMNRRB06</t>
  </si>
  <si>
    <t>CAME770208MMNMRM03</t>
  </si>
  <si>
    <t>JIFJ641030HMNMRL06</t>
  </si>
  <si>
    <t>JAFR571029MMCRRS03</t>
  </si>
  <si>
    <t>00028</t>
  </si>
  <si>
    <t>TOVY730626JU4</t>
  </si>
  <si>
    <t>GALILEO</t>
  </si>
  <si>
    <t>MARÍA YANET</t>
  </si>
  <si>
    <t>ROBERTO</t>
  </si>
  <si>
    <t>EMILIA</t>
  </si>
  <si>
    <t>JOEL</t>
  </si>
  <si>
    <t>ROSALÍA</t>
  </si>
  <si>
    <t>02016112Q201711O1</t>
  </si>
  <si>
    <t>20170615</t>
  </si>
  <si>
    <t>Modificar los datos de la Poliza</t>
  </si>
  <si>
    <t>Folio</t>
  </si>
  <si>
    <t>Cuenta Contable</t>
  </si>
  <si>
    <t>FF</t>
  </si>
  <si>
    <t>TG</t>
  </si>
  <si>
    <t>OB</t>
  </si>
  <si>
    <t>D/H</t>
  </si>
  <si>
    <t>Debe</t>
  </si>
  <si>
    <t>Haber</t>
  </si>
  <si>
    <t>DF</t>
  </si>
  <si>
    <t>Nivel</t>
  </si>
  <si>
    <t>51140-141-14101-0000-0000</t>
  </si>
  <si>
    <t>DE</t>
  </si>
  <si>
    <t>21170-004-00003-0001-0000</t>
  </si>
  <si>
    <t>HA</t>
  </si>
  <si>
    <t>21170-004-00003-0002-0000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</si>
</sst>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-;\-* #,##0.00_-;_-* &quot;-&quot;??_-;_-@_-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 (W1)"/>
      <family val="2"/>
    </font>
    <font>
      <b/>
      <sz val="8"/>
      <color theme="1"/>
      <name val="Arial"/>
      <family val="2"/>
    </font>
    <font>
      <sz val="10"/>
      <color theme="1"/>
      <name val="Calibri"/>
      <family val="2"/>
      <scheme val="minor"/>
    </font>
    <font>
      <sz val="11"/>
      <color theme="1"/>
      <name val="Courier"/>
      <family val="3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8"/>
      <color indexed="50"/>
      <name val="Tahoma"/>
      <family val="2"/>
    </font>
    <font>
      <sz val="8"/>
      <color indexed="52"/>
      <name val="Tahoma"/>
      <family val="2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59999389629810485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5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49" fontId="5" fillId="0" borderId="8" xfId="1" applyNumberFormat="1" applyFont="1" applyBorder="1" applyAlignment="1">
      <alignment horizontal="center" vertical="center"/>
    </xf>
    <xf numFmtId="2" fontId="5" fillId="0" borderId="9" xfId="1" applyNumberFormat="1" applyFont="1" applyBorder="1" applyAlignment="1">
      <alignment horizontal="center" vertical="center"/>
    </xf>
    <xf numFmtId="2" fontId="5" fillId="0" borderId="10" xfId="1" applyNumberFormat="1" applyFont="1" applyBorder="1" applyAlignment="1">
      <alignment horizontal="center" vertical="center"/>
    </xf>
    <xf numFmtId="49" fontId="5" fillId="0" borderId="9" xfId="1" applyNumberFormat="1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49" fontId="0" fillId="0" borderId="0" xfId="0" applyNumberFormat="1"/>
    <xf numFmtId="0" fontId="0" fillId="0" borderId="13" xfId="0" applyBorder="1" applyAlignment="1">
      <alignment horizontal="center" vertical="center"/>
    </xf>
    <xf numFmtId="0" fontId="0" fillId="0" borderId="0" xfId="0" applyBorder="1"/>
    <xf numFmtId="49" fontId="0" fillId="0" borderId="5" xfId="0" applyNumberFormat="1" applyBorder="1" applyAlignment="1">
      <alignment horizontal="center" vertical="center"/>
    </xf>
    <xf numFmtId="0" fontId="0" fillId="0" borderId="6" xfId="0" applyBorder="1"/>
    <xf numFmtId="0" fontId="0" fillId="0" borderId="6" xfId="0" applyBorder="1" applyAlignment="1">
      <alignment horizontal="center" vertical="center"/>
    </xf>
    <xf numFmtId="2" fontId="0" fillId="0" borderId="6" xfId="1" applyNumberFormat="1" applyFont="1" applyBorder="1"/>
    <xf numFmtId="49" fontId="0" fillId="0" borderId="9" xfId="0" applyNumberFormat="1" applyBorder="1" applyAlignment="1">
      <alignment horizontal="right" vertical="center"/>
    </xf>
    <xf numFmtId="2" fontId="0" fillId="0" borderId="7" xfId="1" applyNumberFormat="1" applyFont="1" applyBorder="1"/>
    <xf numFmtId="49" fontId="0" fillId="0" borderId="13" xfId="0" applyNumberFormat="1" applyBorder="1" applyAlignment="1">
      <alignment horizontal="right" vertical="center"/>
    </xf>
    <xf numFmtId="49" fontId="0" fillId="0" borderId="8" xfId="0" applyNumberFormat="1" applyBorder="1" applyAlignment="1">
      <alignment vertical="center"/>
    </xf>
    <xf numFmtId="49" fontId="0" fillId="0" borderId="9" xfId="0" applyNumberFormat="1" applyBorder="1" applyAlignment="1">
      <alignment horizontal="left" vertical="center"/>
    </xf>
    <xf numFmtId="0" fontId="4" fillId="5" borderId="1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2" fontId="5" fillId="4" borderId="1" xfId="1" applyNumberFormat="1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49" fontId="5" fillId="0" borderId="1" xfId="0" applyNumberFormat="1" applyFont="1" applyBorder="1" applyAlignment="1" applyProtection="1">
      <alignment horizontal="center" vertical="center"/>
      <protection locked="0"/>
    </xf>
    <xf numFmtId="0" fontId="5" fillId="0" borderId="1" xfId="0" quotePrefix="1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2" fontId="5" fillId="0" borderId="1" xfId="1" applyNumberFormat="1" applyFont="1" applyBorder="1" applyAlignment="1" applyProtection="1">
      <alignment horizontal="center" vertical="center"/>
      <protection locked="0"/>
    </xf>
    <xf numFmtId="0" fontId="11" fillId="0" borderId="0" xfId="0" applyFont="1" applyAlignment="1">
      <alignment horizontal="right"/>
    </xf>
    <xf numFmtId="2" fontId="0" fillId="0" borderId="9" xfId="1" applyNumberFormat="1" applyFont="1" applyBorder="1" applyAlignment="1">
      <alignment horizontal="right" vertical="center"/>
    </xf>
    <xf numFmtId="2" fontId="0" fillId="0" borderId="13" xfId="1" applyNumberFormat="1" applyFont="1" applyBorder="1" applyAlignment="1">
      <alignment horizontal="right" vertical="center"/>
    </xf>
    <xf numFmtId="2" fontId="0" fillId="0" borderId="14" xfId="1" applyNumberFormat="1" applyFont="1" applyBorder="1" applyAlignment="1">
      <alignment horizontal="right" vertical="center"/>
    </xf>
    <xf numFmtId="0" fontId="0" fillId="0" borderId="16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49" fontId="5" fillId="0" borderId="3" xfId="0" quotePrefix="1" applyNumberFormat="1" applyFont="1" applyBorder="1" applyAlignment="1">
      <alignment horizontal="center" vertical="center"/>
    </xf>
    <xf numFmtId="2" fontId="5" fillId="3" borderId="4" xfId="1" applyNumberFormat="1" applyFont="1" applyFill="1" applyBorder="1" applyAlignment="1">
      <alignment horizontal="center" vertical="center"/>
    </xf>
    <xf numFmtId="1" fontId="5" fillId="0" borderId="2" xfId="0" applyNumberFormat="1" applyFont="1" applyBorder="1" applyAlignment="1">
      <alignment horizontal="center" vertical="center"/>
    </xf>
    <xf numFmtId="1" fontId="0" fillId="0" borderId="1" xfId="0" applyNumberFormat="1" applyBorder="1"/>
    <xf numFmtId="2" fontId="5" fillId="0" borderId="17" xfId="1" applyNumberFormat="1" applyFont="1" applyBorder="1" applyAlignment="1">
      <alignment horizontal="center" vertical="center"/>
    </xf>
    <xf numFmtId="2" fontId="5" fillId="0" borderId="1" xfId="1" applyNumberFormat="1" applyFont="1" applyBorder="1" applyAlignment="1">
      <alignment horizontal="center" vertical="center"/>
    </xf>
    <xf numFmtId="49" fontId="5" fillId="0" borderId="17" xfId="1" applyNumberFormat="1" applyFont="1" applyBorder="1" applyAlignment="1">
      <alignment horizontal="center" vertical="center"/>
    </xf>
    <xf numFmtId="49" fontId="5" fillId="0" borderId="18" xfId="1" applyNumberFormat="1" applyFont="1" applyBorder="1" applyAlignment="1">
      <alignment horizontal="center" vertical="center"/>
    </xf>
    <xf numFmtId="0" fontId="4" fillId="4" borderId="19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49" fontId="5" fillId="0" borderId="3" xfId="0" applyNumberFormat="1" applyFont="1" applyBorder="1" applyAlignment="1">
      <alignment horizontal="center" vertical="center"/>
    </xf>
    <xf numFmtId="0" fontId="12" fillId="0" borderId="1" xfId="0" applyFont="1" applyBorder="1"/>
    <xf numFmtId="0" fontId="12" fillId="0" borderId="1" xfId="0" applyFont="1" applyBorder="1" applyAlignment="1">
      <alignment horizontal="center" vertical="center"/>
    </xf>
    <xf numFmtId="4" fontId="5" fillId="0" borderId="1" xfId="1" applyNumberFormat="1" applyFont="1" applyBorder="1" applyAlignment="1">
      <alignment horizontal="right" vertical="center"/>
    </xf>
    <xf numFmtId="4" fontId="5" fillId="0" borderId="1" xfId="1" applyNumberFormat="1" applyFont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0" fillId="0" borderId="0" xfId="0" applyFill="1" applyBorder="1" applyAlignment="1"/>
    <xf numFmtId="4" fontId="0" fillId="0" borderId="0" xfId="0" applyNumberFormat="1" applyFill="1" applyBorder="1" applyAlignment="1"/>
    <xf numFmtId="0" fontId="0" fillId="0" borderId="21" xfId="0" applyFill="1" applyBorder="1" applyAlignment="1"/>
    <xf numFmtId="4" fontId="0" fillId="0" borderId="21" xfId="0" applyNumberFormat="1" applyFill="1" applyBorder="1" applyAlignment="1"/>
    <xf numFmtId="0" fontId="10" fillId="0" borderId="0" xfId="0" applyFont="1" applyFill="1" applyBorder="1" applyAlignment="1">
      <alignment horizontal="center"/>
    </xf>
    <xf numFmtId="0" fontId="10" fillId="0" borderId="3" xfId="0" applyFont="1" applyFill="1" applyBorder="1" applyAlignment="1">
      <alignment horizontal="center"/>
    </xf>
    <xf numFmtId="0" fontId="10" fillId="0" borderId="20" xfId="0" applyFont="1" applyFill="1" applyBorder="1" applyAlignment="1">
      <alignment horizontal="centerContinuous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"/>
  <dimension ref="B2:AF9"/>
  <sheetViews>
    <sheetView showGridLines="0" tabSelected="1" workbookViewId="0">
      <selection activeCell="AB11" sqref="AB11"/>
    </sheetView>
  </sheetViews>
  <sheetFormatPr defaultColWidth="11.42578125" defaultRowHeight="15"/>
  <cols>
    <col min="1" max="1" width="2.5703125" customWidth="1"/>
    <col min="2" max="2" width="4.85546875" bestFit="1" customWidth="1"/>
    <col min="3" max="4" width="10.7109375" customWidth="1"/>
    <col min="5" max="5" width="10.140625" bestFit="1" customWidth="1"/>
    <col min="6" max="6" width="6.7109375" bestFit="1" customWidth="1"/>
    <col min="7" max="7" width="9.42578125" bestFit="1" customWidth="1"/>
    <col min="8" max="8" width="11.28515625" bestFit="1" customWidth="1"/>
    <col min="9" max="9" width="9.42578125" bestFit="1" customWidth="1"/>
    <col min="10" max="10" width="16.85546875" customWidth="1"/>
    <col min="11" max="24" width="11.42578125" customWidth="1"/>
    <col min="25" max="25" width="9" bestFit="1" customWidth="1"/>
    <col min="26" max="29" width="11.42578125" customWidth="1"/>
    <col min="30" max="30" width="14.7109375" customWidth="1"/>
    <col min="31" max="31" width="11.42578125" customWidth="1"/>
    <col min="32" max="32" width="15.42578125" customWidth="1"/>
    <col min="33" max="33" width="8.28515625" bestFit="1" customWidth="1"/>
    <col min="34" max="34" width="7.140625" bestFit="1" customWidth="1"/>
    <col min="35" max="35" width="5.7109375" bestFit="1" customWidth="1"/>
    <col min="36" max="36" width="8.28515625" bestFit="1" customWidth="1"/>
    <col min="37" max="37" width="7.140625" bestFit="1" customWidth="1"/>
    <col min="38" max="38" width="5.7109375" bestFit="1" customWidth="1"/>
    <col min="39" max="39" width="8.28515625" bestFit="1" customWidth="1"/>
    <col min="40" max="40" width="7.140625" bestFit="1" customWidth="1"/>
    <col min="41" max="41" width="5.7109375" bestFit="1" customWidth="1"/>
    <col min="42" max="42" width="8.28515625" bestFit="1" customWidth="1"/>
    <col min="43" max="43" width="7.140625" bestFit="1" customWidth="1"/>
    <col min="44" max="44" width="5.7109375" bestFit="1" customWidth="1"/>
    <col min="45" max="45" width="8.28515625" bestFit="1" customWidth="1"/>
    <col min="46" max="46" width="7.140625" bestFit="1" customWidth="1"/>
    <col min="47" max="47" width="5.7109375" bestFit="1" customWidth="1"/>
    <col min="48" max="48" width="8.28515625" bestFit="1" customWidth="1"/>
    <col min="49" max="49" width="7.140625" bestFit="1" customWidth="1"/>
    <col min="50" max="50" width="5.7109375" bestFit="1" customWidth="1"/>
    <col min="51" max="51" width="8.28515625" bestFit="1" customWidth="1"/>
    <col min="52" max="52" width="7.140625" bestFit="1" customWidth="1"/>
    <col min="54" max="54" width="8.28515625" bestFit="1" customWidth="1"/>
    <col min="55" max="55" width="7.140625" bestFit="1" customWidth="1"/>
    <col min="56" max="56" width="8.5703125" bestFit="1" customWidth="1"/>
    <col min="57" max="57" width="8.28515625" bestFit="1" customWidth="1"/>
    <col min="58" max="58" width="7.140625" bestFit="1" customWidth="1"/>
    <col min="60" max="60" width="8.28515625" bestFit="1" customWidth="1"/>
    <col min="61" max="61" width="7.140625" bestFit="1" customWidth="1"/>
    <col min="62" max="62" width="5.7109375" bestFit="1" customWidth="1"/>
    <col min="63" max="63" width="8.28515625" bestFit="1" customWidth="1"/>
    <col min="64" max="64" width="7.140625" bestFit="1" customWidth="1"/>
    <col min="65" max="65" width="5.7109375" bestFit="1" customWidth="1"/>
    <col min="66" max="66" width="8.28515625" bestFit="1" customWidth="1"/>
    <col min="67" max="67" width="7.140625" bestFit="1" customWidth="1"/>
    <col min="68" max="70" width="5.85546875" bestFit="1" customWidth="1"/>
    <col min="71" max="71" width="9" bestFit="1" customWidth="1"/>
    <col min="72" max="72" width="8.28515625" bestFit="1" customWidth="1"/>
    <col min="73" max="73" width="7.140625" bestFit="1" customWidth="1"/>
    <col min="74" max="74" width="9" bestFit="1" customWidth="1"/>
    <col min="75" max="75" width="8.28515625" bestFit="1" customWidth="1"/>
    <col min="76" max="76" width="7.140625" bestFit="1" customWidth="1"/>
    <col min="77" max="77" width="5.7109375" bestFit="1" customWidth="1"/>
    <col min="78" max="78" width="8.28515625" bestFit="1" customWidth="1"/>
    <col min="79" max="79" width="7.140625" bestFit="1" customWidth="1"/>
    <col min="80" max="80" width="5.85546875" bestFit="1" customWidth="1"/>
    <col min="81" max="81" width="8.28515625" bestFit="1" customWidth="1"/>
    <col min="82" max="82" width="7.140625" bestFit="1" customWidth="1"/>
    <col min="83" max="83" width="8" bestFit="1" customWidth="1"/>
    <col min="84" max="84" width="8.28515625" bestFit="1" customWidth="1"/>
    <col min="85" max="85" width="7.140625" bestFit="1" customWidth="1"/>
  </cols>
  <sheetData>
    <row r="2" spans="2:32">
      <c r="B2" s="65" t="s">
        <v>0</v>
      </c>
      <c r="C2" s="66"/>
      <c r="D2" s="66"/>
      <c r="E2" s="66"/>
      <c r="F2" s="66"/>
      <c r="G2" s="66"/>
      <c r="H2" s="66"/>
      <c r="I2" s="67"/>
    </row>
    <row r="3" spans="2:32">
      <c r="B3" s="1" t="s">
        <v>1</v>
      </c>
      <c r="C3" s="59" t="s">
        <v>2</v>
      </c>
      <c r="D3" s="60"/>
      <c r="E3" s="1" t="s">
        <v>3</v>
      </c>
      <c r="F3" s="1" t="s">
        <v>4</v>
      </c>
      <c r="G3" s="1" t="s">
        <v>5</v>
      </c>
      <c r="H3" s="1" t="s">
        <v>6</v>
      </c>
      <c r="I3" s="1" t="s">
        <v>7</v>
      </c>
      <c r="J3" s="1" t="s">
        <v>8</v>
      </c>
      <c r="K3" s="1" t="s">
        <v>9</v>
      </c>
      <c r="L3" s="1" t="s">
        <v>10</v>
      </c>
      <c r="M3" s="1" t="s">
        <v>11</v>
      </c>
      <c r="N3" s="1" t="s">
        <v>12</v>
      </c>
      <c r="O3" s="1" t="s">
        <v>13</v>
      </c>
      <c r="P3" s="1" t="s">
        <v>14</v>
      </c>
      <c r="Q3" s="1" t="s">
        <v>15</v>
      </c>
      <c r="R3" s="1" t="s">
        <v>16</v>
      </c>
      <c r="S3" s="1" t="s">
        <v>17</v>
      </c>
      <c r="T3" s="1" t="s">
        <v>18</v>
      </c>
      <c r="U3" s="1" t="s">
        <v>19</v>
      </c>
      <c r="V3" s="1" t="s">
        <v>20</v>
      </c>
      <c r="W3" s="1" t="s">
        <v>21</v>
      </c>
      <c r="X3" s="1" t="s">
        <v>22</v>
      </c>
      <c r="Y3" s="1" t="s">
        <v>23</v>
      </c>
      <c r="Z3" s="1" t="s">
        <v>24</v>
      </c>
      <c r="AA3" s="1" t="s">
        <v>25</v>
      </c>
      <c r="AB3" s="1" t="s">
        <v>26</v>
      </c>
      <c r="AC3" s="1" t="s">
        <v>27</v>
      </c>
      <c r="AD3" s="1" t="s">
        <v>28</v>
      </c>
      <c r="AE3" s="1" t="s">
        <v>29</v>
      </c>
      <c r="AF3" s="1" t="s">
        <v>30</v>
      </c>
    </row>
    <row r="4" spans="2:32" ht="38.25">
      <c r="B4" s="2" t="s">
        <v>36</v>
      </c>
      <c r="C4" s="61" t="s">
        <v>139</v>
      </c>
      <c r="D4" s="62"/>
      <c r="E4" s="2" t="s">
        <v>140</v>
      </c>
      <c r="F4" s="3" t="s">
        <v>141</v>
      </c>
      <c r="G4" s="2" t="s">
        <v>142</v>
      </c>
      <c r="H4" s="2" t="s">
        <v>143</v>
      </c>
      <c r="I4" s="2" t="s">
        <v>144</v>
      </c>
      <c r="J4" s="9">
        <v>11301</v>
      </c>
      <c r="K4" s="9">
        <v>12201</v>
      </c>
      <c r="L4" s="9">
        <v>12301</v>
      </c>
      <c r="M4" s="9">
        <v>13101</v>
      </c>
      <c r="N4" s="9">
        <v>13102</v>
      </c>
      <c r="O4" s="10">
        <v>13401</v>
      </c>
      <c r="P4" s="10">
        <v>13402</v>
      </c>
      <c r="Q4" s="9">
        <v>13407</v>
      </c>
      <c r="R4" s="9">
        <v>13408</v>
      </c>
      <c r="S4" s="9">
        <v>13411</v>
      </c>
      <c r="T4" s="9">
        <v>15403</v>
      </c>
      <c r="U4" s="9">
        <v>15402</v>
      </c>
      <c r="V4" s="9">
        <v>10002</v>
      </c>
      <c r="W4" s="11">
        <v>20002</v>
      </c>
      <c r="X4" s="11">
        <v>20003</v>
      </c>
      <c r="Y4" s="11">
        <v>20004</v>
      </c>
      <c r="Z4" s="11">
        <v>20005</v>
      </c>
      <c r="AA4" s="11">
        <v>20006</v>
      </c>
      <c r="AB4" s="11">
        <v>20007</v>
      </c>
      <c r="AC4" s="11">
        <v>20008</v>
      </c>
      <c r="AD4" s="9" t="s">
        <v>32</v>
      </c>
      <c r="AE4" s="11" t="s">
        <v>33</v>
      </c>
      <c r="AF4" s="24" t="s">
        <v>34</v>
      </c>
    </row>
    <row r="5" spans="2:32">
      <c r="B5" s="33" t="s">
        <v>145</v>
      </c>
      <c r="C5" s="63" t="s">
        <v>203</v>
      </c>
      <c r="D5" s="64"/>
      <c r="E5" s="34" t="s">
        <v>204</v>
      </c>
      <c r="F5" s="34" t="s">
        <v>195</v>
      </c>
      <c r="G5" s="35">
        <v>902</v>
      </c>
      <c r="H5" s="35">
        <v>902</v>
      </c>
      <c r="I5" s="35">
        <v>902</v>
      </c>
      <c r="J5" s="58">
        <f>SUM(DETALLE!S5:S10)</f>
        <v>22900.2</v>
      </c>
      <c r="K5" s="36">
        <f>SUM(DETALLE!V5:V10)</f>
        <v>0</v>
      </c>
      <c r="L5" s="36">
        <f>SUM(DETALLE!Y5:Y10)</f>
        <v>0</v>
      </c>
      <c r="M5" s="36">
        <f>SUM(DETALLE!AB5:AB10)</f>
        <v>0</v>
      </c>
      <c r="N5" s="36">
        <f>SUM(DETALLE!AE5:AE10)</f>
        <v>0</v>
      </c>
      <c r="O5" s="36">
        <f>SUM(DETALLE!AH5:AH10)</f>
        <v>0</v>
      </c>
      <c r="P5" s="36">
        <f>SUM(DETALLE!AK5:AK10)</f>
        <v>0</v>
      </c>
      <c r="Q5" s="36">
        <f>SUM(DETALLE!AN5:AN10)</f>
        <v>0</v>
      </c>
      <c r="R5" s="36">
        <f>SUM(DETALLE!AQ5:AQ10)</f>
        <v>0</v>
      </c>
      <c r="S5" s="36">
        <f>SUM(DETALLE!AT5:AT10)</f>
        <v>0</v>
      </c>
      <c r="T5" s="36">
        <f>SUM(DETALLE!AW5:AW10)</f>
        <v>0</v>
      </c>
      <c r="U5" s="36">
        <f>SUM(DETALLE!AZ5:AZ10)</f>
        <v>0</v>
      </c>
      <c r="V5" s="36">
        <f>SUM(DETALLE!BF5:BF10)</f>
        <v>0</v>
      </c>
      <c r="W5" s="36">
        <f>SUM(DETALLE!BL5:BL10)</f>
        <v>0</v>
      </c>
      <c r="X5" s="36">
        <f>SUM(DETALLE!BO5:BO10)</f>
        <v>0</v>
      </c>
      <c r="Y5" s="36">
        <f>SUM(DETALLE!BR5:BR10)</f>
        <v>0</v>
      </c>
      <c r="Z5" s="36">
        <f>SUM(DETALLE!BU5:BU10)</f>
        <v>0</v>
      </c>
      <c r="AA5" s="36">
        <f>SUM(DETALLE!BX5:BX10)</f>
        <v>0</v>
      </c>
      <c r="AB5" s="36">
        <f>SUM(DETALLE!CA5:CA10)</f>
        <v>0</v>
      </c>
      <c r="AC5" s="36">
        <f>SUM(DETALLE!CD5:CD10)</f>
        <v>0</v>
      </c>
      <c r="AD5" s="58">
        <f>SUM(DETALLE!O5:O10)</f>
        <v>22900.2</v>
      </c>
      <c r="AE5" s="58">
        <f>SUM(DETALLE!P5:P10)</f>
        <v>629.75</v>
      </c>
      <c r="AF5" s="58">
        <f>AD5-AE5</f>
        <v>22270.45</v>
      </c>
    </row>
    <row r="6" spans="2:32">
      <c r="B6" s="37" t="s">
        <v>147</v>
      </c>
      <c r="C6" t="s">
        <v>148</v>
      </c>
    </row>
    <row r="7" spans="2:32">
      <c r="C7" t="s">
        <v>149</v>
      </c>
    </row>
    <row r="8" spans="2:32">
      <c r="C8" t="s">
        <v>172</v>
      </c>
    </row>
    <row r="9" spans="2:32">
      <c r="C9" t="s">
        <v>150</v>
      </c>
    </row>
  </sheetData>
  <mergeCells count="4">
    <mergeCell ref="C3:D3"/>
    <mergeCell ref="C4:D4"/>
    <mergeCell ref="C5:D5"/>
    <mergeCell ref="B2:I2"/>
  </mergeCells>
  <pageMargins left="0.19685039370078741" right="0.19685039370078741" top="0.39370078740157483" bottom="0.19685039370078741" header="0.31496062992125984" footer="0.31496062992125984"/>
  <pageSetup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2"/>
  <dimension ref="A2:CD906"/>
  <sheetViews>
    <sheetView showGridLines="0" workbookViewId="0">
      <selection activeCell="C7" sqref="C7"/>
    </sheetView>
  </sheetViews>
  <sheetFormatPr defaultColWidth="11.42578125" defaultRowHeight="15"/>
  <cols>
    <col min="1" max="1" width="4" bestFit="1" customWidth="1"/>
    <col min="2" max="2" width="4.85546875" bestFit="1" customWidth="1"/>
    <col min="3" max="3" width="13.5703125" bestFit="1" customWidth="1"/>
    <col min="4" max="4" width="22.42578125" bestFit="1" customWidth="1"/>
    <col min="5" max="6" width="15.5703125" bestFit="1" customWidth="1"/>
    <col min="7" max="7" width="17.42578125" bestFit="1" customWidth="1"/>
    <col min="8" max="8" width="24.140625" bestFit="1" customWidth="1"/>
    <col min="9" max="9" width="5.28515625" customWidth="1"/>
    <col min="10" max="10" width="9.140625" bestFit="1" customWidth="1"/>
    <col min="11" max="12" width="8.7109375" bestFit="1" customWidth="1"/>
    <col min="13" max="13" width="7.5703125" bestFit="1" customWidth="1"/>
    <col min="14" max="14" width="7.5703125" style="53" bestFit="1" customWidth="1"/>
    <col min="15" max="15" width="13.5703125" bestFit="1" customWidth="1"/>
    <col min="17" max="17" width="11" bestFit="1" customWidth="1"/>
    <col min="18" max="19" width="9.7109375" customWidth="1"/>
    <col min="20" max="20" width="11.28515625" bestFit="1" customWidth="1"/>
    <col min="21" max="52" width="9.7109375" customWidth="1"/>
    <col min="53" max="53" width="11.42578125" bestFit="1" customWidth="1"/>
    <col min="54" max="58" width="9.7109375" customWidth="1"/>
    <col min="59" max="59" width="11" bestFit="1" customWidth="1"/>
    <col min="60" max="68" width="9.7109375" customWidth="1"/>
    <col min="69" max="69" width="8.28515625" bestFit="1" customWidth="1"/>
    <col min="70" max="70" width="7.85546875" bestFit="1" customWidth="1"/>
    <col min="71" max="71" width="9" customWidth="1"/>
    <col min="72" max="82" width="9.7109375" customWidth="1"/>
  </cols>
  <sheetData>
    <row r="2" spans="1:82">
      <c r="B2" s="65" t="s">
        <v>35</v>
      </c>
      <c r="C2" s="66"/>
      <c r="D2" s="66"/>
      <c r="E2" s="66"/>
      <c r="F2" s="67"/>
    </row>
    <row r="3" spans="1:82"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13</v>
      </c>
      <c r="O3" s="1" t="s">
        <v>14</v>
      </c>
      <c r="P3" s="1" t="s">
        <v>15</v>
      </c>
      <c r="Q3" s="1" t="s">
        <v>16</v>
      </c>
      <c r="R3" s="1" t="s">
        <v>17</v>
      </c>
      <c r="S3" s="1" t="s">
        <v>18</v>
      </c>
      <c r="T3" s="1" t="s">
        <v>19</v>
      </c>
      <c r="U3" s="1" t="s">
        <v>20</v>
      </c>
      <c r="V3" s="1" t="s">
        <v>21</v>
      </c>
      <c r="W3" s="1" t="s">
        <v>22</v>
      </c>
      <c r="X3" s="1" t="s">
        <v>23</v>
      </c>
      <c r="Y3" s="1" t="s">
        <v>24</v>
      </c>
      <c r="Z3" s="1" t="s">
        <v>25</v>
      </c>
      <c r="AA3" s="1" t="s">
        <v>26</v>
      </c>
      <c r="AB3" s="1" t="s">
        <v>27</v>
      </c>
      <c r="AC3" s="1" t="s">
        <v>28</v>
      </c>
      <c r="AD3" s="1" t="s">
        <v>29</v>
      </c>
      <c r="AE3" s="1" t="s">
        <v>30</v>
      </c>
      <c r="AF3" s="1" t="s">
        <v>31</v>
      </c>
      <c r="AG3" s="1" t="s">
        <v>51</v>
      </c>
      <c r="AH3" s="1" t="s">
        <v>52</v>
      </c>
      <c r="AI3" s="1" t="s">
        <v>53</v>
      </c>
      <c r="AJ3" s="1" t="s">
        <v>54</v>
      </c>
      <c r="AK3" s="1" t="s">
        <v>55</v>
      </c>
      <c r="AL3" s="1" t="s">
        <v>56</v>
      </c>
      <c r="AM3" s="1" t="s">
        <v>57</v>
      </c>
      <c r="AN3" s="1" t="s">
        <v>58</v>
      </c>
      <c r="AO3" s="1" t="s">
        <v>59</v>
      </c>
      <c r="AP3" s="1" t="s">
        <v>60</v>
      </c>
      <c r="AQ3" s="1" t="s">
        <v>61</v>
      </c>
      <c r="AR3" s="1" t="s">
        <v>62</v>
      </c>
      <c r="AS3" s="1" t="s">
        <v>63</v>
      </c>
      <c r="AT3" s="1" t="s">
        <v>64</v>
      </c>
      <c r="AU3" s="1" t="s">
        <v>65</v>
      </c>
      <c r="AV3" s="1" t="s">
        <v>66</v>
      </c>
      <c r="AW3" s="1" t="s">
        <v>67</v>
      </c>
      <c r="AX3" s="1" t="s">
        <v>68</v>
      </c>
      <c r="AY3" s="1" t="s">
        <v>69</v>
      </c>
      <c r="AZ3" s="1" t="s">
        <v>70</v>
      </c>
      <c r="BA3" s="1" t="s">
        <v>71</v>
      </c>
      <c r="BB3" s="1" t="s">
        <v>72</v>
      </c>
      <c r="BC3" s="1" t="s">
        <v>73</v>
      </c>
      <c r="BD3" s="1" t="s">
        <v>74</v>
      </c>
      <c r="BE3" s="1" t="s">
        <v>75</v>
      </c>
      <c r="BF3" s="1" t="s">
        <v>76</v>
      </c>
      <c r="BG3" s="1" t="s">
        <v>77</v>
      </c>
      <c r="BH3" s="1" t="s">
        <v>78</v>
      </c>
      <c r="BI3" s="1" t="s">
        <v>79</v>
      </c>
      <c r="BJ3" s="1" t="s">
        <v>80</v>
      </c>
      <c r="BK3" s="1" t="s">
        <v>84</v>
      </c>
      <c r="BL3" s="1" t="s">
        <v>85</v>
      </c>
      <c r="BM3" s="1" t="s">
        <v>86</v>
      </c>
      <c r="BN3" s="1" t="s">
        <v>87</v>
      </c>
      <c r="BO3" s="1" t="s">
        <v>88</v>
      </c>
      <c r="BP3" s="1" t="s">
        <v>89</v>
      </c>
      <c r="BQ3" s="1" t="s">
        <v>90</v>
      </c>
      <c r="BR3" s="1" t="s">
        <v>91</v>
      </c>
      <c r="BS3" s="1" t="s">
        <v>92</v>
      </c>
      <c r="BT3" s="1" t="s">
        <v>93</v>
      </c>
      <c r="BU3" s="1" t="s">
        <v>94</v>
      </c>
      <c r="BV3" s="1" t="s">
        <v>95</v>
      </c>
      <c r="BW3" s="1" t="s">
        <v>96</v>
      </c>
      <c r="BX3" s="1" t="s">
        <v>97</v>
      </c>
      <c r="BY3" s="1" t="s">
        <v>98</v>
      </c>
      <c r="BZ3" s="1" t="s">
        <v>103</v>
      </c>
      <c r="CA3" s="1" t="s">
        <v>104</v>
      </c>
      <c r="CB3" s="1" t="s">
        <v>105</v>
      </c>
      <c r="CC3" s="1" t="s">
        <v>106</v>
      </c>
      <c r="CD3" s="1" t="s">
        <v>107</v>
      </c>
    </row>
    <row r="4" spans="1:82" ht="38.25">
      <c r="B4" s="2" t="s">
        <v>36</v>
      </c>
      <c r="C4" s="2" t="s">
        <v>37</v>
      </c>
      <c r="D4" s="2" t="s">
        <v>38</v>
      </c>
      <c r="E4" s="2" t="s">
        <v>39</v>
      </c>
      <c r="F4" s="2" t="s">
        <v>40</v>
      </c>
      <c r="G4" s="2" t="s">
        <v>41</v>
      </c>
      <c r="H4" s="2" t="s">
        <v>42</v>
      </c>
      <c r="I4" s="2" t="s">
        <v>43</v>
      </c>
      <c r="J4" s="2" t="s">
        <v>146</v>
      </c>
      <c r="K4" s="2" t="s">
        <v>44</v>
      </c>
      <c r="L4" s="2" t="s">
        <v>45</v>
      </c>
      <c r="M4" s="2" t="s">
        <v>46</v>
      </c>
      <c r="N4" s="2" t="s">
        <v>47</v>
      </c>
      <c r="O4" s="9" t="s">
        <v>32</v>
      </c>
      <c r="P4" s="11" t="s">
        <v>33</v>
      </c>
      <c r="Q4" s="28">
        <v>11301</v>
      </c>
      <c r="R4" s="29" t="s">
        <v>48</v>
      </c>
      <c r="S4" s="30" t="s">
        <v>49</v>
      </c>
      <c r="T4" s="28">
        <v>12201</v>
      </c>
      <c r="U4" s="29" t="s">
        <v>48</v>
      </c>
      <c r="V4" s="30" t="s">
        <v>49</v>
      </c>
      <c r="W4" s="28">
        <v>12301</v>
      </c>
      <c r="X4" s="29" t="s">
        <v>48</v>
      </c>
      <c r="Y4" s="30" t="s">
        <v>49</v>
      </c>
      <c r="Z4" s="28">
        <v>13101</v>
      </c>
      <c r="AA4" s="29" t="s">
        <v>48</v>
      </c>
      <c r="AB4" s="30" t="s">
        <v>49</v>
      </c>
      <c r="AC4" s="28">
        <v>13102</v>
      </c>
      <c r="AD4" s="29" t="s">
        <v>48</v>
      </c>
      <c r="AE4" s="30" t="s">
        <v>49</v>
      </c>
      <c r="AF4" s="28">
        <v>13401</v>
      </c>
      <c r="AG4" s="29" t="s">
        <v>48</v>
      </c>
      <c r="AH4" s="30" t="s">
        <v>49</v>
      </c>
      <c r="AI4" s="28">
        <v>13402</v>
      </c>
      <c r="AJ4" s="29" t="s">
        <v>48</v>
      </c>
      <c r="AK4" s="30" t="s">
        <v>49</v>
      </c>
      <c r="AL4" s="28">
        <v>13407</v>
      </c>
      <c r="AM4" s="29" t="s">
        <v>48</v>
      </c>
      <c r="AN4" s="30" t="s">
        <v>49</v>
      </c>
      <c r="AO4" s="28">
        <v>13408</v>
      </c>
      <c r="AP4" s="29" t="s">
        <v>48</v>
      </c>
      <c r="AQ4" s="30" t="s">
        <v>49</v>
      </c>
      <c r="AR4" s="28">
        <v>13411</v>
      </c>
      <c r="AS4" s="29" t="s">
        <v>48</v>
      </c>
      <c r="AT4" s="30" t="s">
        <v>49</v>
      </c>
      <c r="AU4" s="28">
        <v>15403</v>
      </c>
      <c r="AV4" s="29" t="s">
        <v>48</v>
      </c>
      <c r="AW4" s="30" t="s">
        <v>49</v>
      </c>
      <c r="AX4" s="28">
        <v>15402</v>
      </c>
      <c r="AY4" s="29" t="s">
        <v>48</v>
      </c>
      <c r="AZ4" s="30" t="s">
        <v>49</v>
      </c>
      <c r="BA4" s="28" t="s">
        <v>81</v>
      </c>
      <c r="BB4" s="29" t="s">
        <v>48</v>
      </c>
      <c r="BC4" s="30" t="s">
        <v>49</v>
      </c>
      <c r="BD4" s="28" t="s">
        <v>82</v>
      </c>
      <c r="BE4" s="29" t="s">
        <v>48</v>
      </c>
      <c r="BF4" s="30" t="s">
        <v>49</v>
      </c>
      <c r="BG4" s="25" t="s">
        <v>83</v>
      </c>
      <c r="BH4" s="26" t="s">
        <v>48</v>
      </c>
      <c r="BI4" s="52" t="s">
        <v>49</v>
      </c>
      <c r="BJ4" s="25" t="s">
        <v>99</v>
      </c>
      <c r="BK4" s="26" t="s">
        <v>48</v>
      </c>
      <c r="BL4" s="52" t="s">
        <v>49</v>
      </c>
      <c r="BM4" s="25" t="s">
        <v>100</v>
      </c>
      <c r="BN4" s="26" t="s">
        <v>48</v>
      </c>
      <c r="BO4" s="27" t="s">
        <v>49</v>
      </c>
      <c r="BP4" s="25" t="s">
        <v>101</v>
      </c>
      <c r="BQ4" s="26" t="s">
        <v>48</v>
      </c>
      <c r="BR4" s="27" t="s">
        <v>49</v>
      </c>
      <c r="BS4" s="25" t="s">
        <v>102</v>
      </c>
      <c r="BT4" s="26" t="s">
        <v>48</v>
      </c>
      <c r="BU4" s="27" t="s">
        <v>49</v>
      </c>
      <c r="BV4" s="25" t="s">
        <v>108</v>
      </c>
      <c r="BW4" s="26" t="s">
        <v>48</v>
      </c>
      <c r="BX4" s="27" t="s">
        <v>49</v>
      </c>
      <c r="BY4" s="25" t="s">
        <v>109</v>
      </c>
      <c r="BZ4" s="26" t="s">
        <v>48</v>
      </c>
      <c r="CA4" s="27" t="s">
        <v>49</v>
      </c>
      <c r="CB4" s="25" t="s">
        <v>110</v>
      </c>
      <c r="CC4" s="26" t="s">
        <v>48</v>
      </c>
      <c r="CD4" s="27" t="s">
        <v>49</v>
      </c>
    </row>
    <row r="5" spans="1:82">
      <c r="A5" s="47">
        <v>1</v>
      </c>
      <c r="B5" s="43" t="s">
        <v>50</v>
      </c>
      <c r="C5" s="46">
        <v>11010101001</v>
      </c>
      <c r="D5" s="55" t="s">
        <v>197</v>
      </c>
      <c r="E5" s="55" t="s">
        <v>178</v>
      </c>
      <c r="F5" s="55" t="s">
        <v>179</v>
      </c>
      <c r="G5" s="55" t="s">
        <v>173</v>
      </c>
      <c r="H5" s="55" t="s">
        <v>189</v>
      </c>
      <c r="I5" s="56" t="s">
        <v>111</v>
      </c>
      <c r="J5" s="44" t="s">
        <v>112</v>
      </c>
      <c r="K5" s="56">
        <v>24</v>
      </c>
      <c r="L5" s="56">
        <v>24</v>
      </c>
      <c r="M5" s="54" t="s">
        <v>113</v>
      </c>
      <c r="N5" s="4">
        <v>1</v>
      </c>
      <c r="O5" s="45">
        <f>S5+V5+Y5+AB5+AE5+AH5+AK5+AN5+AQ5+AT5+AW5+AZ5+BC5+BF5</f>
        <v>3509.55</v>
      </c>
      <c r="P5" s="31">
        <f>BI5+BL5+BO5+BR5+BU5+BX5+CA5+CD5</f>
        <v>96.51</v>
      </c>
      <c r="Q5" s="5" t="s">
        <v>151</v>
      </c>
      <c r="R5" s="48" t="s">
        <v>114</v>
      </c>
      <c r="S5" s="57">
        <v>3509.55</v>
      </c>
      <c r="T5" s="51" t="s">
        <v>152</v>
      </c>
      <c r="U5" s="6" t="s">
        <v>115</v>
      </c>
      <c r="V5" s="7">
        <v>0</v>
      </c>
      <c r="W5" s="5" t="s">
        <v>153</v>
      </c>
      <c r="X5" s="6" t="s">
        <v>116</v>
      </c>
      <c r="Y5" s="7">
        <v>0</v>
      </c>
      <c r="Z5" s="5" t="s">
        <v>154</v>
      </c>
      <c r="AA5" s="6" t="s">
        <v>117</v>
      </c>
      <c r="AB5" s="7">
        <v>0</v>
      </c>
      <c r="AC5" s="5" t="s">
        <v>155</v>
      </c>
      <c r="AD5" s="8" t="s">
        <v>118</v>
      </c>
      <c r="AE5" s="7">
        <v>0</v>
      </c>
      <c r="AF5" s="5" t="s">
        <v>156</v>
      </c>
      <c r="AG5" s="8" t="s">
        <v>119</v>
      </c>
      <c r="AH5" s="7">
        <v>0</v>
      </c>
      <c r="AI5" s="5" t="s">
        <v>157</v>
      </c>
      <c r="AJ5" s="8" t="s">
        <v>120</v>
      </c>
      <c r="AK5" s="7">
        <v>0</v>
      </c>
      <c r="AL5" s="5" t="s">
        <v>158</v>
      </c>
      <c r="AM5" s="8" t="s">
        <v>137</v>
      </c>
      <c r="AN5" s="7">
        <v>0</v>
      </c>
      <c r="AO5" s="5" t="s">
        <v>159</v>
      </c>
      <c r="AP5" s="8" t="s">
        <v>122</v>
      </c>
      <c r="AQ5" s="7">
        <v>0</v>
      </c>
      <c r="AR5" s="5" t="s">
        <v>160</v>
      </c>
      <c r="AS5" s="8" t="s">
        <v>123</v>
      </c>
      <c r="AT5" s="7">
        <v>0</v>
      </c>
      <c r="AU5" s="5" t="s">
        <v>161</v>
      </c>
      <c r="AV5" s="8" t="s">
        <v>124</v>
      </c>
      <c r="AW5" s="7">
        <v>0</v>
      </c>
      <c r="AX5" s="5" t="s">
        <v>162</v>
      </c>
      <c r="AY5" s="8" t="s">
        <v>125</v>
      </c>
      <c r="AZ5" s="7">
        <v>0</v>
      </c>
      <c r="BA5" s="5" t="s">
        <v>136</v>
      </c>
      <c r="BB5" s="8" t="s">
        <v>126</v>
      </c>
      <c r="BC5" s="7">
        <v>0</v>
      </c>
      <c r="BD5" s="5" t="s">
        <v>138</v>
      </c>
      <c r="BE5" s="8" t="s">
        <v>131</v>
      </c>
      <c r="BF5" s="7">
        <v>0</v>
      </c>
      <c r="BG5" s="5" t="s">
        <v>163</v>
      </c>
      <c r="BH5" s="50" t="s">
        <v>127</v>
      </c>
      <c r="BI5" s="49">
        <v>96.51</v>
      </c>
      <c r="BJ5" s="51" t="s">
        <v>164</v>
      </c>
      <c r="BK5" s="50" t="s">
        <v>128</v>
      </c>
      <c r="BL5" s="49"/>
      <c r="BM5" s="51" t="s">
        <v>165</v>
      </c>
      <c r="BN5" s="8" t="s">
        <v>121</v>
      </c>
      <c r="BO5" s="7">
        <v>0</v>
      </c>
      <c r="BP5" s="5" t="s">
        <v>167</v>
      </c>
      <c r="BQ5" s="8" t="s">
        <v>129</v>
      </c>
      <c r="BR5" s="7">
        <v>0</v>
      </c>
      <c r="BS5" s="5" t="s">
        <v>166</v>
      </c>
      <c r="BT5" s="8" t="s">
        <v>130</v>
      </c>
      <c r="BU5" s="7">
        <v>0</v>
      </c>
      <c r="BV5" s="5" t="s">
        <v>168</v>
      </c>
      <c r="BW5" s="8" t="s">
        <v>132</v>
      </c>
      <c r="BX5" s="7">
        <v>0</v>
      </c>
      <c r="BY5" s="5" t="s">
        <v>169</v>
      </c>
      <c r="BZ5" s="8" t="s">
        <v>133</v>
      </c>
      <c r="CA5" s="7">
        <v>0</v>
      </c>
      <c r="CB5" s="5" t="s">
        <v>170</v>
      </c>
      <c r="CC5" s="8" t="s">
        <v>134</v>
      </c>
      <c r="CD5" s="7">
        <v>0</v>
      </c>
    </row>
    <row r="6" spans="1:82">
      <c r="A6" s="47">
        <v>2</v>
      </c>
      <c r="B6" s="43" t="s">
        <v>50</v>
      </c>
      <c r="C6" s="46">
        <v>11010101002</v>
      </c>
      <c r="D6" s="55" t="s">
        <v>198</v>
      </c>
      <c r="E6" s="55" t="s">
        <v>180</v>
      </c>
      <c r="F6" s="55" t="s">
        <v>181</v>
      </c>
      <c r="G6" s="55" t="s">
        <v>196</v>
      </c>
      <c r="H6" s="55" t="s">
        <v>190</v>
      </c>
      <c r="I6" s="56" t="s">
        <v>171</v>
      </c>
      <c r="J6" s="44" t="s">
        <v>112</v>
      </c>
      <c r="K6" s="56">
        <v>33</v>
      </c>
      <c r="L6" s="56">
        <v>33</v>
      </c>
      <c r="M6" s="54" t="s">
        <v>113</v>
      </c>
      <c r="N6" s="4">
        <v>1</v>
      </c>
      <c r="O6" s="45">
        <f t="shared" ref="O6:O10" si="0">S6+V6+Y6+AB6+AE6+AH6+AK6+AN6+AQ6+AT6+AW6+AZ6+BC6+BF6</f>
        <v>3787.95</v>
      </c>
      <c r="P6" s="31">
        <f t="shared" ref="P6:P10" si="1">BI6+BL6+BO6+BR6+BU6+BX6+CA6+CD6</f>
        <v>104.17</v>
      </c>
      <c r="Q6" s="5" t="s">
        <v>151</v>
      </c>
      <c r="R6" s="48" t="s">
        <v>114</v>
      </c>
      <c r="S6" s="57">
        <v>3787.95</v>
      </c>
      <c r="T6" s="51" t="s">
        <v>152</v>
      </c>
      <c r="U6" s="6" t="s">
        <v>115</v>
      </c>
      <c r="V6" s="7">
        <v>0</v>
      </c>
      <c r="W6" s="5" t="s">
        <v>153</v>
      </c>
      <c r="X6" s="6" t="s">
        <v>116</v>
      </c>
      <c r="Y6" s="7">
        <v>0</v>
      </c>
      <c r="Z6" s="5" t="s">
        <v>154</v>
      </c>
      <c r="AA6" s="6" t="s">
        <v>117</v>
      </c>
      <c r="AB6" s="7">
        <v>0</v>
      </c>
      <c r="AC6" s="5" t="s">
        <v>155</v>
      </c>
      <c r="AD6" s="8" t="s">
        <v>118</v>
      </c>
      <c r="AE6" s="7">
        <v>0</v>
      </c>
      <c r="AF6" s="5" t="s">
        <v>156</v>
      </c>
      <c r="AG6" s="8" t="s">
        <v>119</v>
      </c>
      <c r="AH6" s="7">
        <v>0</v>
      </c>
      <c r="AI6" s="5" t="s">
        <v>157</v>
      </c>
      <c r="AJ6" s="8" t="s">
        <v>120</v>
      </c>
      <c r="AK6" s="7">
        <v>0</v>
      </c>
      <c r="AL6" s="5" t="s">
        <v>158</v>
      </c>
      <c r="AM6" s="8" t="s">
        <v>137</v>
      </c>
      <c r="AN6" s="7">
        <v>0</v>
      </c>
      <c r="AO6" s="5" t="s">
        <v>159</v>
      </c>
      <c r="AP6" s="8" t="s">
        <v>122</v>
      </c>
      <c r="AQ6" s="7">
        <v>0</v>
      </c>
      <c r="AR6" s="5" t="s">
        <v>160</v>
      </c>
      <c r="AS6" s="8" t="s">
        <v>123</v>
      </c>
      <c r="AT6" s="7">
        <v>0</v>
      </c>
      <c r="AU6" s="5" t="s">
        <v>161</v>
      </c>
      <c r="AV6" s="8" t="s">
        <v>124</v>
      </c>
      <c r="AW6" s="7">
        <v>0</v>
      </c>
      <c r="AX6" s="5" t="s">
        <v>162</v>
      </c>
      <c r="AY6" s="8" t="s">
        <v>125</v>
      </c>
      <c r="AZ6" s="7">
        <v>0</v>
      </c>
      <c r="BA6" s="5" t="s">
        <v>136</v>
      </c>
      <c r="BB6" s="8" t="s">
        <v>126</v>
      </c>
      <c r="BC6" s="7">
        <v>0</v>
      </c>
      <c r="BD6" s="5" t="s">
        <v>138</v>
      </c>
      <c r="BE6" s="8" t="s">
        <v>131</v>
      </c>
      <c r="BF6" s="7">
        <v>0</v>
      </c>
      <c r="BG6" s="5" t="s">
        <v>163</v>
      </c>
      <c r="BH6" s="50" t="s">
        <v>127</v>
      </c>
      <c r="BI6" s="49">
        <v>104.17</v>
      </c>
      <c r="BJ6" s="51" t="s">
        <v>164</v>
      </c>
      <c r="BK6" s="50" t="s">
        <v>128</v>
      </c>
      <c r="BL6" s="49"/>
      <c r="BM6" s="51" t="s">
        <v>165</v>
      </c>
      <c r="BN6" s="8" t="s">
        <v>121</v>
      </c>
      <c r="BO6" s="7">
        <v>0</v>
      </c>
      <c r="BP6" s="5" t="s">
        <v>167</v>
      </c>
      <c r="BQ6" s="8" t="s">
        <v>129</v>
      </c>
      <c r="BR6" s="7">
        <v>0</v>
      </c>
      <c r="BS6" s="5" t="s">
        <v>166</v>
      </c>
      <c r="BT6" s="8" t="s">
        <v>130</v>
      </c>
      <c r="BU6" s="7">
        <v>0</v>
      </c>
      <c r="BV6" s="5" t="s">
        <v>168</v>
      </c>
      <c r="BW6" s="8" t="s">
        <v>132</v>
      </c>
      <c r="BX6" s="7">
        <v>0</v>
      </c>
      <c r="BY6" s="5" t="s">
        <v>169</v>
      </c>
      <c r="BZ6" s="8" t="s">
        <v>133</v>
      </c>
      <c r="CA6" s="7">
        <v>0</v>
      </c>
      <c r="CB6" s="5" t="s">
        <v>170</v>
      </c>
      <c r="CC6" s="8" t="s">
        <v>134</v>
      </c>
      <c r="CD6" s="7">
        <v>0</v>
      </c>
    </row>
    <row r="7" spans="1:82">
      <c r="A7" s="47">
        <v>3</v>
      </c>
      <c r="B7" s="43" t="s">
        <v>50</v>
      </c>
      <c r="C7" s="46">
        <v>11010101003</v>
      </c>
      <c r="D7" s="55" t="s">
        <v>199</v>
      </c>
      <c r="E7" s="55" t="s">
        <v>182</v>
      </c>
      <c r="F7" s="55" t="s">
        <v>183</v>
      </c>
      <c r="G7" s="55" t="s">
        <v>174</v>
      </c>
      <c r="H7" s="55" t="s">
        <v>191</v>
      </c>
      <c r="I7" s="56" t="s">
        <v>111</v>
      </c>
      <c r="J7" s="44" t="s">
        <v>112</v>
      </c>
      <c r="K7" s="56">
        <v>36</v>
      </c>
      <c r="L7" s="56">
        <v>36</v>
      </c>
      <c r="M7" s="54" t="s">
        <v>113</v>
      </c>
      <c r="N7" s="4">
        <v>1</v>
      </c>
      <c r="O7" s="45">
        <f t="shared" si="0"/>
        <v>3379.65</v>
      </c>
      <c r="P7" s="31">
        <f t="shared" si="1"/>
        <v>92.94</v>
      </c>
      <c r="Q7" s="5" t="s">
        <v>151</v>
      </c>
      <c r="R7" s="48" t="s">
        <v>114</v>
      </c>
      <c r="S7" s="57">
        <v>3379.65</v>
      </c>
      <c r="T7" s="51" t="s">
        <v>152</v>
      </c>
      <c r="U7" s="6" t="s">
        <v>115</v>
      </c>
      <c r="V7" s="7">
        <v>0</v>
      </c>
      <c r="W7" s="5" t="s">
        <v>153</v>
      </c>
      <c r="X7" s="6" t="s">
        <v>116</v>
      </c>
      <c r="Y7" s="7">
        <v>0</v>
      </c>
      <c r="Z7" s="5" t="s">
        <v>154</v>
      </c>
      <c r="AA7" s="6" t="s">
        <v>117</v>
      </c>
      <c r="AB7" s="7">
        <v>0</v>
      </c>
      <c r="AC7" s="5" t="s">
        <v>155</v>
      </c>
      <c r="AD7" s="8" t="s">
        <v>118</v>
      </c>
      <c r="AE7" s="7">
        <v>0</v>
      </c>
      <c r="AF7" s="5" t="s">
        <v>156</v>
      </c>
      <c r="AG7" s="8" t="s">
        <v>119</v>
      </c>
      <c r="AH7" s="7">
        <v>0</v>
      </c>
      <c r="AI7" s="5" t="s">
        <v>157</v>
      </c>
      <c r="AJ7" s="8" t="s">
        <v>120</v>
      </c>
      <c r="AK7" s="7">
        <v>0</v>
      </c>
      <c r="AL7" s="5" t="s">
        <v>158</v>
      </c>
      <c r="AM7" s="8" t="s">
        <v>137</v>
      </c>
      <c r="AN7" s="7">
        <v>0</v>
      </c>
      <c r="AO7" s="5" t="s">
        <v>159</v>
      </c>
      <c r="AP7" s="8" t="s">
        <v>122</v>
      </c>
      <c r="AQ7" s="7">
        <v>0</v>
      </c>
      <c r="AR7" s="5" t="s">
        <v>160</v>
      </c>
      <c r="AS7" s="8" t="s">
        <v>123</v>
      </c>
      <c r="AT7" s="7">
        <v>0</v>
      </c>
      <c r="AU7" s="5" t="s">
        <v>161</v>
      </c>
      <c r="AV7" s="8" t="s">
        <v>124</v>
      </c>
      <c r="AW7" s="7">
        <v>0</v>
      </c>
      <c r="AX7" s="5" t="s">
        <v>162</v>
      </c>
      <c r="AY7" s="8" t="s">
        <v>125</v>
      </c>
      <c r="AZ7" s="7">
        <v>0</v>
      </c>
      <c r="BA7" s="5" t="s">
        <v>136</v>
      </c>
      <c r="BB7" s="8" t="s">
        <v>126</v>
      </c>
      <c r="BC7" s="7">
        <v>0</v>
      </c>
      <c r="BD7" s="5" t="s">
        <v>138</v>
      </c>
      <c r="BE7" s="8" t="s">
        <v>131</v>
      </c>
      <c r="BF7" s="7">
        <v>0</v>
      </c>
      <c r="BG7" s="5" t="s">
        <v>163</v>
      </c>
      <c r="BH7" s="50" t="s">
        <v>127</v>
      </c>
      <c r="BI7" s="49">
        <v>92.94</v>
      </c>
      <c r="BJ7" s="51" t="s">
        <v>164</v>
      </c>
      <c r="BK7" s="50" t="s">
        <v>128</v>
      </c>
      <c r="BL7" s="49"/>
      <c r="BM7" s="51" t="s">
        <v>165</v>
      </c>
      <c r="BN7" s="8" t="s">
        <v>121</v>
      </c>
      <c r="BO7" s="7">
        <v>0</v>
      </c>
      <c r="BP7" s="5" t="s">
        <v>167</v>
      </c>
      <c r="BQ7" s="8" t="s">
        <v>129</v>
      </c>
      <c r="BR7" s="7">
        <v>0</v>
      </c>
      <c r="BS7" s="5" t="s">
        <v>166</v>
      </c>
      <c r="BT7" s="8" t="s">
        <v>130</v>
      </c>
      <c r="BU7" s="7">
        <v>0</v>
      </c>
      <c r="BV7" s="5" t="s">
        <v>168</v>
      </c>
      <c r="BW7" s="8" t="s">
        <v>132</v>
      </c>
      <c r="BX7" s="7">
        <v>0</v>
      </c>
      <c r="BY7" s="5" t="s">
        <v>169</v>
      </c>
      <c r="BZ7" s="8" t="s">
        <v>133</v>
      </c>
      <c r="CA7" s="7">
        <v>0</v>
      </c>
      <c r="CB7" s="5" t="s">
        <v>170</v>
      </c>
      <c r="CC7" s="8" t="s">
        <v>134</v>
      </c>
      <c r="CD7" s="7">
        <v>0</v>
      </c>
    </row>
    <row r="8" spans="1:82">
      <c r="A8" s="47">
        <v>4</v>
      </c>
      <c r="B8" s="43" t="s">
        <v>50</v>
      </c>
      <c r="C8" s="46">
        <v>11010101004</v>
      </c>
      <c r="D8" s="55" t="s">
        <v>200</v>
      </c>
      <c r="E8" s="55" t="s">
        <v>184</v>
      </c>
      <c r="F8" s="55" t="s">
        <v>183</v>
      </c>
      <c r="G8" s="55" t="s">
        <v>175</v>
      </c>
      <c r="H8" s="55" t="s">
        <v>192</v>
      </c>
      <c r="I8" s="56" t="s">
        <v>171</v>
      </c>
      <c r="J8" s="44" t="s">
        <v>112</v>
      </c>
      <c r="K8" s="56">
        <v>48</v>
      </c>
      <c r="L8" s="56">
        <v>48</v>
      </c>
      <c r="M8" s="54" t="s">
        <v>113</v>
      </c>
      <c r="N8" s="4">
        <v>1</v>
      </c>
      <c r="O8" s="45">
        <f t="shared" si="0"/>
        <v>3279.3</v>
      </c>
      <c r="P8" s="31">
        <f t="shared" si="1"/>
        <v>90.18</v>
      </c>
      <c r="Q8" s="5" t="s">
        <v>151</v>
      </c>
      <c r="R8" s="48" t="s">
        <v>114</v>
      </c>
      <c r="S8" s="57">
        <v>3279.3</v>
      </c>
      <c r="T8" s="51" t="s">
        <v>152</v>
      </c>
      <c r="U8" s="6" t="s">
        <v>115</v>
      </c>
      <c r="V8" s="7">
        <v>0</v>
      </c>
      <c r="W8" s="5" t="s">
        <v>153</v>
      </c>
      <c r="X8" s="6" t="s">
        <v>116</v>
      </c>
      <c r="Y8" s="7">
        <v>0</v>
      </c>
      <c r="Z8" s="5" t="s">
        <v>154</v>
      </c>
      <c r="AA8" s="6" t="s">
        <v>117</v>
      </c>
      <c r="AB8" s="7">
        <v>0</v>
      </c>
      <c r="AC8" s="5" t="s">
        <v>155</v>
      </c>
      <c r="AD8" s="8" t="s">
        <v>118</v>
      </c>
      <c r="AE8" s="7">
        <v>0</v>
      </c>
      <c r="AF8" s="5" t="s">
        <v>156</v>
      </c>
      <c r="AG8" s="8" t="s">
        <v>119</v>
      </c>
      <c r="AH8" s="7">
        <v>0</v>
      </c>
      <c r="AI8" s="5" t="s">
        <v>157</v>
      </c>
      <c r="AJ8" s="8" t="s">
        <v>120</v>
      </c>
      <c r="AK8" s="7">
        <v>0</v>
      </c>
      <c r="AL8" s="5" t="s">
        <v>158</v>
      </c>
      <c r="AM8" s="8" t="s">
        <v>137</v>
      </c>
      <c r="AN8" s="7">
        <v>0</v>
      </c>
      <c r="AO8" s="5" t="s">
        <v>159</v>
      </c>
      <c r="AP8" s="8" t="s">
        <v>122</v>
      </c>
      <c r="AQ8" s="7">
        <v>0</v>
      </c>
      <c r="AR8" s="5" t="s">
        <v>160</v>
      </c>
      <c r="AS8" s="8" t="s">
        <v>123</v>
      </c>
      <c r="AT8" s="7">
        <v>0</v>
      </c>
      <c r="AU8" s="5" t="s">
        <v>161</v>
      </c>
      <c r="AV8" s="8" t="s">
        <v>124</v>
      </c>
      <c r="AW8" s="7">
        <v>0</v>
      </c>
      <c r="AX8" s="5" t="s">
        <v>162</v>
      </c>
      <c r="AY8" s="8" t="s">
        <v>125</v>
      </c>
      <c r="AZ8" s="7">
        <v>0</v>
      </c>
      <c r="BA8" s="5" t="s">
        <v>136</v>
      </c>
      <c r="BB8" s="8" t="s">
        <v>126</v>
      </c>
      <c r="BC8" s="7">
        <v>0</v>
      </c>
      <c r="BD8" s="5" t="s">
        <v>138</v>
      </c>
      <c r="BE8" s="8" t="s">
        <v>131</v>
      </c>
      <c r="BF8" s="7">
        <v>0</v>
      </c>
      <c r="BG8" s="5" t="s">
        <v>163</v>
      </c>
      <c r="BH8" s="50" t="s">
        <v>127</v>
      </c>
      <c r="BI8" s="49">
        <v>90.18</v>
      </c>
      <c r="BJ8" s="51" t="s">
        <v>164</v>
      </c>
      <c r="BK8" s="50" t="s">
        <v>128</v>
      </c>
      <c r="BL8" s="49"/>
      <c r="BM8" s="51" t="s">
        <v>165</v>
      </c>
      <c r="BN8" s="8" t="s">
        <v>121</v>
      </c>
      <c r="BO8" s="7">
        <v>0</v>
      </c>
      <c r="BP8" s="5" t="s">
        <v>167</v>
      </c>
      <c r="BQ8" s="8" t="s">
        <v>129</v>
      </c>
      <c r="BR8" s="7">
        <v>0</v>
      </c>
      <c r="BS8" s="5" t="s">
        <v>166</v>
      </c>
      <c r="BT8" s="8" t="s">
        <v>130</v>
      </c>
      <c r="BU8" s="7">
        <v>0</v>
      </c>
      <c r="BV8" s="5" t="s">
        <v>168</v>
      </c>
      <c r="BW8" s="8" t="s">
        <v>132</v>
      </c>
      <c r="BX8" s="7">
        <v>0</v>
      </c>
      <c r="BY8" s="5" t="s">
        <v>169</v>
      </c>
      <c r="BZ8" s="8" t="s">
        <v>133</v>
      </c>
      <c r="CA8" s="7">
        <v>0</v>
      </c>
      <c r="CB8" s="5" t="s">
        <v>170</v>
      </c>
      <c r="CC8" s="8" t="s">
        <v>134</v>
      </c>
      <c r="CD8" s="7">
        <v>0</v>
      </c>
    </row>
    <row r="9" spans="1:82">
      <c r="A9" s="47">
        <v>5</v>
      </c>
      <c r="B9" s="43" t="s">
        <v>50</v>
      </c>
      <c r="C9" s="46">
        <v>11010101005</v>
      </c>
      <c r="D9" s="55" t="s">
        <v>201</v>
      </c>
      <c r="E9" s="55" t="s">
        <v>185</v>
      </c>
      <c r="F9" s="55" t="s">
        <v>186</v>
      </c>
      <c r="G9" s="55" t="s">
        <v>176</v>
      </c>
      <c r="H9" s="55" t="s">
        <v>193</v>
      </c>
      <c r="I9" s="56" t="s">
        <v>111</v>
      </c>
      <c r="J9" s="44" t="s">
        <v>112</v>
      </c>
      <c r="K9" s="56">
        <v>56</v>
      </c>
      <c r="L9" s="56">
        <v>56</v>
      </c>
      <c r="M9" s="54" t="s">
        <v>113</v>
      </c>
      <c r="N9" s="4">
        <v>1</v>
      </c>
      <c r="O9" s="45">
        <f t="shared" si="0"/>
        <v>3281.55</v>
      </c>
      <c r="P9" s="31">
        <f t="shared" si="1"/>
        <v>90.24</v>
      </c>
      <c r="Q9" s="5" t="s">
        <v>151</v>
      </c>
      <c r="R9" s="48" t="s">
        <v>114</v>
      </c>
      <c r="S9" s="57">
        <v>3281.55</v>
      </c>
      <c r="T9" s="51" t="s">
        <v>152</v>
      </c>
      <c r="U9" s="6" t="s">
        <v>115</v>
      </c>
      <c r="V9" s="7">
        <v>0</v>
      </c>
      <c r="W9" s="5" t="s">
        <v>153</v>
      </c>
      <c r="X9" s="6" t="s">
        <v>116</v>
      </c>
      <c r="Y9" s="7">
        <v>0</v>
      </c>
      <c r="Z9" s="5" t="s">
        <v>154</v>
      </c>
      <c r="AA9" s="6" t="s">
        <v>117</v>
      </c>
      <c r="AB9" s="7">
        <v>0</v>
      </c>
      <c r="AC9" s="5" t="s">
        <v>155</v>
      </c>
      <c r="AD9" s="8" t="s">
        <v>118</v>
      </c>
      <c r="AE9" s="7">
        <v>0</v>
      </c>
      <c r="AF9" s="5" t="s">
        <v>156</v>
      </c>
      <c r="AG9" s="8" t="s">
        <v>119</v>
      </c>
      <c r="AH9" s="7">
        <v>0</v>
      </c>
      <c r="AI9" s="5" t="s">
        <v>157</v>
      </c>
      <c r="AJ9" s="8" t="s">
        <v>120</v>
      </c>
      <c r="AK9" s="7">
        <v>0</v>
      </c>
      <c r="AL9" s="5" t="s">
        <v>158</v>
      </c>
      <c r="AM9" s="8" t="s">
        <v>137</v>
      </c>
      <c r="AN9" s="7">
        <v>0</v>
      </c>
      <c r="AO9" s="5" t="s">
        <v>159</v>
      </c>
      <c r="AP9" s="8" t="s">
        <v>122</v>
      </c>
      <c r="AQ9" s="7">
        <v>0</v>
      </c>
      <c r="AR9" s="5" t="s">
        <v>160</v>
      </c>
      <c r="AS9" s="8" t="s">
        <v>123</v>
      </c>
      <c r="AT9" s="7">
        <v>0</v>
      </c>
      <c r="AU9" s="5" t="s">
        <v>161</v>
      </c>
      <c r="AV9" s="8" t="s">
        <v>124</v>
      </c>
      <c r="AW9" s="7">
        <v>0</v>
      </c>
      <c r="AX9" s="5" t="s">
        <v>162</v>
      </c>
      <c r="AY9" s="8" t="s">
        <v>125</v>
      </c>
      <c r="AZ9" s="7">
        <v>0</v>
      </c>
      <c r="BA9" s="5" t="s">
        <v>136</v>
      </c>
      <c r="BB9" s="8" t="s">
        <v>126</v>
      </c>
      <c r="BC9" s="7">
        <v>0</v>
      </c>
      <c r="BD9" s="5" t="s">
        <v>138</v>
      </c>
      <c r="BE9" s="8" t="s">
        <v>131</v>
      </c>
      <c r="BF9" s="7">
        <v>0</v>
      </c>
      <c r="BG9" s="5" t="s">
        <v>163</v>
      </c>
      <c r="BH9" s="50" t="s">
        <v>127</v>
      </c>
      <c r="BI9" s="49">
        <v>90.24</v>
      </c>
      <c r="BJ9" s="51" t="s">
        <v>164</v>
      </c>
      <c r="BK9" s="50" t="s">
        <v>128</v>
      </c>
      <c r="BL9" s="49"/>
      <c r="BM9" s="51" t="s">
        <v>165</v>
      </c>
      <c r="BN9" s="8" t="s">
        <v>121</v>
      </c>
      <c r="BO9" s="7">
        <v>0</v>
      </c>
      <c r="BP9" s="5" t="s">
        <v>167</v>
      </c>
      <c r="BQ9" s="8" t="s">
        <v>129</v>
      </c>
      <c r="BR9" s="7">
        <v>0</v>
      </c>
      <c r="BS9" s="5" t="s">
        <v>166</v>
      </c>
      <c r="BT9" s="8" t="s">
        <v>130</v>
      </c>
      <c r="BU9" s="7">
        <v>0</v>
      </c>
      <c r="BV9" s="5" t="s">
        <v>168</v>
      </c>
      <c r="BW9" s="8" t="s">
        <v>132</v>
      </c>
      <c r="BX9" s="7">
        <v>0</v>
      </c>
      <c r="BY9" s="5" t="s">
        <v>169</v>
      </c>
      <c r="BZ9" s="8" t="s">
        <v>133</v>
      </c>
      <c r="CA9" s="7">
        <v>0</v>
      </c>
      <c r="CB9" s="5" t="s">
        <v>170</v>
      </c>
      <c r="CC9" s="8" t="s">
        <v>134</v>
      </c>
      <c r="CD9" s="7">
        <v>0</v>
      </c>
    </row>
    <row r="10" spans="1:82">
      <c r="A10" s="47">
        <v>6</v>
      </c>
      <c r="B10" s="43" t="s">
        <v>50</v>
      </c>
      <c r="C10" s="46">
        <v>11010101006</v>
      </c>
      <c r="D10" s="55" t="s">
        <v>202</v>
      </c>
      <c r="E10" s="55" t="s">
        <v>187</v>
      </c>
      <c r="F10" s="55" t="s">
        <v>188</v>
      </c>
      <c r="G10" s="55" t="s">
        <v>177</v>
      </c>
      <c r="H10" s="55" t="s">
        <v>194</v>
      </c>
      <c r="I10" s="56" t="s">
        <v>171</v>
      </c>
      <c r="J10" s="44" t="s">
        <v>112</v>
      </c>
      <c r="K10" s="56">
        <v>63</v>
      </c>
      <c r="L10" s="56">
        <v>63</v>
      </c>
      <c r="M10" s="54" t="s">
        <v>113</v>
      </c>
      <c r="N10" s="4">
        <v>2</v>
      </c>
      <c r="O10" s="45">
        <f t="shared" si="0"/>
        <v>5662.2</v>
      </c>
      <c r="P10" s="31">
        <f t="shared" si="1"/>
        <v>155.71</v>
      </c>
      <c r="Q10" s="5" t="s">
        <v>151</v>
      </c>
      <c r="R10" s="48" t="s">
        <v>114</v>
      </c>
      <c r="S10" s="57">
        <v>5662.2</v>
      </c>
      <c r="T10" s="51" t="s">
        <v>152</v>
      </c>
      <c r="U10" s="6" t="s">
        <v>115</v>
      </c>
      <c r="V10" s="7">
        <v>0</v>
      </c>
      <c r="W10" s="5" t="s">
        <v>153</v>
      </c>
      <c r="X10" s="6" t="s">
        <v>116</v>
      </c>
      <c r="Y10" s="7">
        <v>0</v>
      </c>
      <c r="Z10" s="5" t="s">
        <v>154</v>
      </c>
      <c r="AA10" s="6" t="s">
        <v>117</v>
      </c>
      <c r="AB10" s="7">
        <v>0</v>
      </c>
      <c r="AC10" s="5" t="s">
        <v>155</v>
      </c>
      <c r="AD10" s="8" t="s">
        <v>118</v>
      </c>
      <c r="AE10" s="7">
        <v>0</v>
      </c>
      <c r="AF10" s="5" t="s">
        <v>156</v>
      </c>
      <c r="AG10" s="8" t="s">
        <v>119</v>
      </c>
      <c r="AH10" s="7">
        <v>0</v>
      </c>
      <c r="AI10" s="5" t="s">
        <v>157</v>
      </c>
      <c r="AJ10" s="8" t="s">
        <v>120</v>
      </c>
      <c r="AK10" s="7">
        <v>0</v>
      </c>
      <c r="AL10" s="5" t="s">
        <v>158</v>
      </c>
      <c r="AM10" s="8" t="s">
        <v>137</v>
      </c>
      <c r="AN10" s="7">
        <v>0</v>
      </c>
      <c r="AO10" s="5" t="s">
        <v>159</v>
      </c>
      <c r="AP10" s="8" t="s">
        <v>122</v>
      </c>
      <c r="AQ10" s="7">
        <v>0</v>
      </c>
      <c r="AR10" s="5" t="s">
        <v>160</v>
      </c>
      <c r="AS10" s="8" t="s">
        <v>123</v>
      </c>
      <c r="AT10" s="7">
        <v>0</v>
      </c>
      <c r="AU10" s="5" t="s">
        <v>161</v>
      </c>
      <c r="AV10" s="8" t="s">
        <v>124</v>
      </c>
      <c r="AW10" s="7">
        <v>0</v>
      </c>
      <c r="AX10" s="5" t="s">
        <v>162</v>
      </c>
      <c r="AY10" s="8" t="s">
        <v>125</v>
      </c>
      <c r="AZ10" s="7">
        <v>0</v>
      </c>
      <c r="BA10" s="5" t="s">
        <v>136</v>
      </c>
      <c r="BB10" s="8" t="s">
        <v>126</v>
      </c>
      <c r="BC10" s="7">
        <v>0</v>
      </c>
      <c r="BD10" s="5" t="s">
        <v>138</v>
      </c>
      <c r="BE10" s="8" t="s">
        <v>131</v>
      </c>
      <c r="BF10" s="7">
        <v>0</v>
      </c>
      <c r="BG10" s="5" t="s">
        <v>163</v>
      </c>
      <c r="BH10" s="50" t="s">
        <v>127</v>
      </c>
      <c r="BI10" s="49">
        <v>155.71</v>
      </c>
      <c r="BJ10" s="51" t="s">
        <v>164</v>
      </c>
      <c r="BK10" s="50" t="s">
        <v>128</v>
      </c>
      <c r="BL10" s="49"/>
      <c r="BM10" s="51" t="s">
        <v>165</v>
      </c>
      <c r="BN10" s="8" t="s">
        <v>121</v>
      </c>
      <c r="BO10" s="7">
        <v>0</v>
      </c>
      <c r="BP10" s="5" t="s">
        <v>167</v>
      </c>
      <c r="BQ10" s="8" t="s">
        <v>129</v>
      </c>
      <c r="BR10" s="7">
        <v>0</v>
      </c>
      <c r="BS10" s="5" t="s">
        <v>166</v>
      </c>
      <c r="BT10" s="8" t="s">
        <v>130</v>
      </c>
      <c r="BU10" s="7">
        <v>0</v>
      </c>
      <c r="BV10" s="5" t="s">
        <v>168</v>
      </c>
      <c r="BW10" s="8" t="s">
        <v>132</v>
      </c>
      <c r="BX10" s="7">
        <v>0</v>
      </c>
      <c r="BY10" s="5" t="s">
        <v>169</v>
      </c>
      <c r="BZ10" s="8" t="s">
        <v>133</v>
      </c>
      <c r="CA10" s="7">
        <v>0</v>
      </c>
      <c r="CB10" s="5" t="s">
        <v>170</v>
      </c>
      <c r="CC10" s="8" t="s">
        <v>134</v>
      </c>
      <c r="CD10" s="7">
        <v>0</v>
      </c>
    </row>
    <row r="11" spans="1:82">
      <c r="N11"/>
    </row>
    <row r="12" spans="1:82">
      <c r="N12"/>
    </row>
    <row r="13" spans="1:82">
      <c r="N13"/>
    </row>
    <row r="14" spans="1:82">
      <c r="N14"/>
    </row>
    <row r="15" spans="1:82">
      <c r="N15"/>
    </row>
    <row r="16" spans="1:82">
      <c r="N16"/>
    </row>
    <row r="17" spans="14:14">
      <c r="N17"/>
    </row>
    <row r="18" spans="14:14">
      <c r="N18"/>
    </row>
    <row r="19" spans="14:14">
      <c r="N19"/>
    </row>
    <row r="20" spans="14:14">
      <c r="N20"/>
    </row>
    <row r="21" spans="14:14">
      <c r="N21"/>
    </row>
    <row r="22" spans="14:14">
      <c r="N22"/>
    </row>
    <row r="23" spans="14:14">
      <c r="N23"/>
    </row>
    <row r="24" spans="14:14">
      <c r="N24"/>
    </row>
    <row r="25" spans="14:14">
      <c r="N25"/>
    </row>
    <row r="26" spans="14:14">
      <c r="N26"/>
    </row>
    <row r="27" spans="14:14">
      <c r="N27"/>
    </row>
    <row r="28" spans="14:14">
      <c r="N28"/>
    </row>
    <row r="29" spans="14:14">
      <c r="N29"/>
    </row>
    <row r="30" spans="14:14">
      <c r="N30"/>
    </row>
    <row r="31" spans="14:14">
      <c r="N31"/>
    </row>
    <row r="32" spans="14:14">
      <c r="N32"/>
    </row>
    <row r="33" spans="14:14">
      <c r="N33"/>
    </row>
    <row r="34" spans="14:14">
      <c r="N34"/>
    </row>
    <row r="35" spans="14:14">
      <c r="N35"/>
    </row>
    <row r="36" spans="14:14">
      <c r="N36"/>
    </row>
    <row r="37" spans="14:14">
      <c r="N37"/>
    </row>
    <row r="38" spans="14:14">
      <c r="N38"/>
    </row>
    <row r="39" spans="14:14">
      <c r="N39"/>
    </row>
    <row r="40" spans="14:14">
      <c r="N40"/>
    </row>
    <row r="41" spans="14:14">
      <c r="N41"/>
    </row>
    <row r="42" spans="14:14">
      <c r="N42"/>
    </row>
    <row r="43" spans="14:14">
      <c r="N43"/>
    </row>
    <row r="44" spans="14:14">
      <c r="N44"/>
    </row>
    <row r="45" spans="14:14">
      <c r="N45"/>
    </row>
    <row r="46" spans="14:14">
      <c r="N46"/>
    </row>
    <row r="47" spans="14:14">
      <c r="N47"/>
    </row>
    <row r="48" spans="14:14">
      <c r="N48"/>
    </row>
    <row r="49" spans="14:14">
      <c r="N49"/>
    </row>
    <row r="50" spans="14:14">
      <c r="N50"/>
    </row>
    <row r="51" spans="14:14">
      <c r="N51"/>
    </row>
    <row r="52" spans="14:14">
      <c r="N52"/>
    </row>
    <row r="53" spans="14:14">
      <c r="N53"/>
    </row>
    <row r="54" spans="14:14">
      <c r="N54"/>
    </row>
    <row r="55" spans="14:14">
      <c r="N55"/>
    </row>
    <row r="56" spans="14:14">
      <c r="N56"/>
    </row>
    <row r="57" spans="14:14">
      <c r="N57"/>
    </row>
    <row r="58" spans="14:14">
      <c r="N58"/>
    </row>
    <row r="59" spans="14:14">
      <c r="N59"/>
    </row>
    <row r="60" spans="14:14">
      <c r="N60"/>
    </row>
    <row r="61" spans="14:14">
      <c r="N61"/>
    </row>
    <row r="62" spans="14:14">
      <c r="N62"/>
    </row>
    <row r="63" spans="14:14">
      <c r="N63"/>
    </row>
    <row r="64" spans="14:14">
      <c r="N64"/>
    </row>
    <row r="65" spans="14:14">
      <c r="N65"/>
    </row>
    <row r="66" spans="14:14">
      <c r="N66"/>
    </row>
    <row r="67" spans="14:14">
      <c r="N67"/>
    </row>
    <row r="68" spans="14:14">
      <c r="N68"/>
    </row>
    <row r="69" spans="14:14">
      <c r="N69"/>
    </row>
    <row r="70" spans="14:14">
      <c r="N70"/>
    </row>
    <row r="71" spans="14:14">
      <c r="N71"/>
    </row>
    <row r="72" spans="14:14">
      <c r="N72"/>
    </row>
    <row r="73" spans="14:14">
      <c r="N73"/>
    </row>
    <row r="74" spans="14:14">
      <c r="N74"/>
    </row>
    <row r="75" spans="14:14">
      <c r="N75"/>
    </row>
    <row r="76" spans="14:14">
      <c r="N76"/>
    </row>
    <row r="77" spans="14:14">
      <c r="N77"/>
    </row>
    <row r="78" spans="14:14">
      <c r="N78"/>
    </row>
    <row r="79" spans="14:14">
      <c r="N79"/>
    </row>
    <row r="80" spans="14:14">
      <c r="N80"/>
    </row>
    <row r="81" spans="14:14">
      <c r="N81"/>
    </row>
    <row r="82" spans="14:14">
      <c r="N82"/>
    </row>
    <row r="83" spans="14:14">
      <c r="N83"/>
    </row>
    <row r="84" spans="14:14">
      <c r="N84"/>
    </row>
    <row r="85" spans="14:14">
      <c r="N85"/>
    </row>
    <row r="86" spans="14:14">
      <c r="N86"/>
    </row>
    <row r="87" spans="14:14">
      <c r="N87"/>
    </row>
    <row r="88" spans="14:14">
      <c r="N88"/>
    </row>
    <row r="89" spans="14:14">
      <c r="N89"/>
    </row>
    <row r="90" spans="14:14">
      <c r="N90"/>
    </row>
    <row r="91" spans="14:14">
      <c r="N91"/>
    </row>
    <row r="92" spans="14:14">
      <c r="N92"/>
    </row>
    <row r="93" spans="14:14">
      <c r="N93"/>
    </row>
    <row r="94" spans="14:14">
      <c r="N94"/>
    </row>
    <row r="95" spans="14:14">
      <c r="N95"/>
    </row>
    <row r="96" spans="14:14">
      <c r="N96"/>
    </row>
    <row r="97" spans="14:14">
      <c r="N97"/>
    </row>
    <row r="98" spans="14:14">
      <c r="N98"/>
    </row>
    <row r="99" spans="14:14">
      <c r="N99"/>
    </row>
    <row r="100" spans="14:14">
      <c r="N100"/>
    </row>
    <row r="101" spans="14:14">
      <c r="N101"/>
    </row>
    <row r="102" spans="14:14">
      <c r="N102"/>
    </row>
    <row r="103" spans="14:14">
      <c r="N103"/>
    </row>
    <row r="104" spans="14:14">
      <c r="N104"/>
    </row>
    <row r="105" spans="14:14">
      <c r="N105"/>
    </row>
    <row r="106" spans="14:14">
      <c r="N106"/>
    </row>
    <row r="107" spans="14:14">
      <c r="N107"/>
    </row>
    <row r="108" spans="14:14">
      <c r="N108"/>
    </row>
    <row r="109" spans="14:14">
      <c r="N109"/>
    </row>
    <row r="110" spans="14:14">
      <c r="N110"/>
    </row>
    <row r="111" spans="14:14">
      <c r="N111"/>
    </row>
    <row r="112" spans="14:14">
      <c r="N112"/>
    </row>
    <row r="113" spans="14:14">
      <c r="N113"/>
    </row>
    <row r="114" spans="14:14">
      <c r="N114"/>
    </row>
    <row r="115" spans="14:14">
      <c r="N115"/>
    </row>
    <row r="116" spans="14:14">
      <c r="N116"/>
    </row>
    <row r="117" spans="14:14">
      <c r="N117"/>
    </row>
    <row r="118" spans="14:14">
      <c r="N118"/>
    </row>
    <row r="119" spans="14:14">
      <c r="N119"/>
    </row>
    <row r="120" spans="14:14">
      <c r="N120"/>
    </row>
    <row r="121" spans="14:14">
      <c r="N121"/>
    </row>
    <row r="122" spans="14:14">
      <c r="N122"/>
    </row>
    <row r="123" spans="14:14">
      <c r="N123"/>
    </row>
    <row r="124" spans="14:14">
      <c r="N124"/>
    </row>
    <row r="125" spans="14:14">
      <c r="N125"/>
    </row>
    <row r="126" spans="14:14">
      <c r="N126"/>
    </row>
    <row r="127" spans="14:14">
      <c r="N127"/>
    </row>
    <row r="128" spans="14:14">
      <c r="N128"/>
    </row>
    <row r="129" spans="14:14">
      <c r="N129"/>
    </row>
    <row r="130" spans="14:14">
      <c r="N130"/>
    </row>
    <row r="131" spans="14:14">
      <c r="N131"/>
    </row>
    <row r="132" spans="14:14">
      <c r="N132"/>
    </row>
    <row r="133" spans="14:14">
      <c r="N133"/>
    </row>
    <row r="134" spans="14:14">
      <c r="N134"/>
    </row>
    <row r="135" spans="14:14">
      <c r="N135"/>
    </row>
    <row r="136" spans="14:14">
      <c r="N136"/>
    </row>
    <row r="137" spans="14:14">
      <c r="N137"/>
    </row>
    <row r="138" spans="14:14">
      <c r="N138"/>
    </row>
    <row r="139" spans="14:14">
      <c r="N139"/>
    </row>
    <row r="140" spans="14:14">
      <c r="N140"/>
    </row>
    <row r="141" spans="14:14">
      <c r="N141"/>
    </row>
    <row r="142" spans="14:14">
      <c r="N142"/>
    </row>
    <row r="143" spans="14:14">
      <c r="N143"/>
    </row>
    <row r="144" spans="14:14">
      <c r="N144"/>
    </row>
    <row r="145" spans="14:14">
      <c r="N145"/>
    </row>
    <row r="146" spans="14:14">
      <c r="N146"/>
    </row>
    <row r="147" spans="14:14">
      <c r="N147"/>
    </row>
    <row r="148" spans="14:14">
      <c r="N148"/>
    </row>
    <row r="149" spans="14:14">
      <c r="N149"/>
    </row>
    <row r="150" spans="14:14">
      <c r="N150"/>
    </row>
    <row r="151" spans="14:14">
      <c r="N151"/>
    </row>
    <row r="152" spans="14:14">
      <c r="N152"/>
    </row>
    <row r="153" spans="14:14">
      <c r="N153"/>
    </row>
    <row r="154" spans="14:14">
      <c r="N154"/>
    </row>
    <row r="155" spans="14:14">
      <c r="N155"/>
    </row>
    <row r="156" spans="14:14">
      <c r="N156"/>
    </row>
    <row r="157" spans="14:14">
      <c r="N157"/>
    </row>
    <row r="158" spans="14:14">
      <c r="N158"/>
    </row>
    <row r="159" spans="14:14">
      <c r="N159"/>
    </row>
    <row r="160" spans="14:14">
      <c r="N160"/>
    </row>
    <row r="161" spans="14:14">
      <c r="N161"/>
    </row>
    <row r="162" spans="14:14">
      <c r="N162"/>
    </row>
    <row r="163" spans="14:14">
      <c r="N163"/>
    </row>
    <row r="164" spans="14:14">
      <c r="N164"/>
    </row>
    <row r="165" spans="14:14">
      <c r="N165"/>
    </row>
    <row r="166" spans="14:14">
      <c r="N166"/>
    </row>
    <row r="167" spans="14:14">
      <c r="N167"/>
    </row>
    <row r="168" spans="14:14">
      <c r="N168"/>
    </row>
    <row r="169" spans="14:14">
      <c r="N169"/>
    </row>
    <row r="170" spans="14:14">
      <c r="N170"/>
    </row>
    <row r="171" spans="14:14">
      <c r="N171"/>
    </row>
    <row r="172" spans="14:14">
      <c r="N172"/>
    </row>
    <row r="173" spans="14:14">
      <c r="N173"/>
    </row>
    <row r="174" spans="14:14">
      <c r="N174"/>
    </row>
    <row r="175" spans="14:14">
      <c r="N175"/>
    </row>
    <row r="176" spans="14:14">
      <c r="N176"/>
    </row>
    <row r="177" spans="14:14">
      <c r="N177"/>
    </row>
    <row r="178" spans="14:14">
      <c r="N178"/>
    </row>
    <row r="179" spans="14:14">
      <c r="N179"/>
    </row>
    <row r="180" spans="14:14">
      <c r="N180"/>
    </row>
    <row r="181" spans="14:14">
      <c r="N181"/>
    </row>
    <row r="182" spans="14:14">
      <c r="N182"/>
    </row>
    <row r="183" spans="14:14">
      <c r="N183"/>
    </row>
    <row r="184" spans="14:14">
      <c r="N184"/>
    </row>
    <row r="185" spans="14:14">
      <c r="N185"/>
    </row>
    <row r="186" spans="14:14">
      <c r="N186"/>
    </row>
    <row r="187" spans="14:14">
      <c r="N187"/>
    </row>
    <row r="188" spans="14:14">
      <c r="N188"/>
    </row>
    <row r="189" spans="14:14">
      <c r="N189"/>
    </row>
    <row r="190" spans="14:14">
      <c r="N190"/>
    </row>
    <row r="191" spans="14:14">
      <c r="N191"/>
    </row>
    <row r="192" spans="14:14">
      <c r="N192"/>
    </row>
    <row r="193" spans="14:14">
      <c r="N193"/>
    </row>
    <row r="194" spans="14:14">
      <c r="N194"/>
    </row>
    <row r="195" spans="14:14">
      <c r="N195"/>
    </row>
    <row r="196" spans="14:14">
      <c r="N196"/>
    </row>
    <row r="197" spans="14:14">
      <c r="N197"/>
    </row>
    <row r="198" spans="14:14">
      <c r="N198"/>
    </row>
    <row r="199" spans="14:14">
      <c r="N199"/>
    </row>
    <row r="200" spans="14:14">
      <c r="N200"/>
    </row>
    <row r="201" spans="14:14">
      <c r="N201"/>
    </row>
    <row r="202" spans="14:14">
      <c r="N202"/>
    </row>
    <row r="203" spans="14:14">
      <c r="N203"/>
    </row>
    <row r="204" spans="14:14">
      <c r="N204"/>
    </row>
    <row r="205" spans="14:14">
      <c r="N205"/>
    </row>
    <row r="206" spans="14:14">
      <c r="N206"/>
    </row>
    <row r="207" spans="14:14">
      <c r="N207"/>
    </row>
    <row r="208" spans="14:14">
      <c r="N208"/>
    </row>
    <row r="209" spans="14:14">
      <c r="N209"/>
    </row>
    <row r="210" spans="14:14">
      <c r="N210"/>
    </row>
    <row r="211" spans="14:14">
      <c r="N211"/>
    </row>
    <row r="212" spans="14:14">
      <c r="N212"/>
    </row>
    <row r="213" spans="14:14">
      <c r="N213"/>
    </row>
    <row r="214" spans="14:14">
      <c r="N214"/>
    </row>
    <row r="215" spans="14:14">
      <c r="N215"/>
    </row>
    <row r="216" spans="14:14">
      <c r="N216"/>
    </row>
    <row r="217" spans="14:14">
      <c r="N217"/>
    </row>
    <row r="218" spans="14:14">
      <c r="N218"/>
    </row>
    <row r="219" spans="14:14">
      <c r="N219"/>
    </row>
    <row r="220" spans="14:14">
      <c r="N220"/>
    </row>
    <row r="221" spans="14:14">
      <c r="N221"/>
    </row>
    <row r="222" spans="14:14">
      <c r="N222"/>
    </row>
    <row r="223" spans="14:14">
      <c r="N223"/>
    </row>
    <row r="224" spans="14:14">
      <c r="N224"/>
    </row>
    <row r="225" spans="14:14">
      <c r="N225"/>
    </row>
    <row r="226" spans="14:14">
      <c r="N226"/>
    </row>
    <row r="227" spans="14:14">
      <c r="N227"/>
    </row>
    <row r="228" spans="14:14">
      <c r="N228"/>
    </row>
    <row r="229" spans="14:14">
      <c r="N229"/>
    </row>
    <row r="230" spans="14:14">
      <c r="N230"/>
    </row>
    <row r="231" spans="14:14">
      <c r="N231"/>
    </row>
    <row r="232" spans="14:14">
      <c r="N232"/>
    </row>
    <row r="233" spans="14:14">
      <c r="N233"/>
    </row>
    <row r="234" spans="14:14">
      <c r="N234"/>
    </row>
    <row r="235" spans="14:14">
      <c r="N235"/>
    </row>
    <row r="236" spans="14:14">
      <c r="N236"/>
    </row>
    <row r="237" spans="14:14">
      <c r="N237"/>
    </row>
    <row r="238" spans="14:14">
      <c r="N238"/>
    </row>
    <row r="239" spans="14:14">
      <c r="N239"/>
    </row>
    <row r="240" spans="14:14">
      <c r="N240"/>
    </row>
    <row r="241" spans="14:14">
      <c r="N241"/>
    </row>
    <row r="242" spans="14:14">
      <c r="N242"/>
    </row>
    <row r="243" spans="14:14">
      <c r="N243"/>
    </row>
    <row r="244" spans="14:14">
      <c r="N244"/>
    </row>
    <row r="245" spans="14:14">
      <c r="N245"/>
    </row>
    <row r="246" spans="14:14">
      <c r="N246"/>
    </row>
    <row r="247" spans="14:14">
      <c r="N247"/>
    </row>
    <row r="248" spans="14:14">
      <c r="N248"/>
    </row>
    <row r="249" spans="14:14">
      <c r="N249"/>
    </row>
    <row r="250" spans="14:14">
      <c r="N250"/>
    </row>
    <row r="251" spans="14:14">
      <c r="N251"/>
    </row>
    <row r="252" spans="14:14">
      <c r="N252"/>
    </row>
    <row r="253" spans="14:14">
      <c r="N253"/>
    </row>
    <row r="254" spans="14:14">
      <c r="N254"/>
    </row>
    <row r="255" spans="14:14">
      <c r="N255"/>
    </row>
    <row r="256" spans="14:14">
      <c r="N256"/>
    </row>
    <row r="257" spans="14:14">
      <c r="N257"/>
    </row>
    <row r="258" spans="14:14">
      <c r="N258"/>
    </row>
    <row r="259" spans="14:14">
      <c r="N259"/>
    </row>
    <row r="260" spans="14:14">
      <c r="N260"/>
    </row>
    <row r="261" spans="14:14">
      <c r="N261"/>
    </row>
    <row r="262" spans="14:14">
      <c r="N262"/>
    </row>
    <row r="263" spans="14:14">
      <c r="N263"/>
    </row>
    <row r="264" spans="14:14">
      <c r="N264"/>
    </row>
    <row r="265" spans="14:14">
      <c r="N265"/>
    </row>
    <row r="266" spans="14:14">
      <c r="N266"/>
    </row>
    <row r="267" spans="14:14">
      <c r="N267"/>
    </row>
    <row r="268" spans="14:14">
      <c r="N268"/>
    </row>
    <row r="269" spans="14:14">
      <c r="N269"/>
    </row>
    <row r="270" spans="14:14">
      <c r="N270"/>
    </row>
    <row r="271" spans="14:14">
      <c r="N271"/>
    </row>
    <row r="272" spans="14:14">
      <c r="N272"/>
    </row>
    <row r="273" spans="14:14">
      <c r="N273"/>
    </row>
    <row r="274" spans="14:14">
      <c r="N274"/>
    </row>
    <row r="275" spans="14:14">
      <c r="N275"/>
    </row>
    <row r="276" spans="14:14">
      <c r="N276"/>
    </row>
    <row r="277" spans="14:14">
      <c r="N277"/>
    </row>
    <row r="278" spans="14:14">
      <c r="N278"/>
    </row>
    <row r="279" spans="14:14">
      <c r="N279"/>
    </row>
    <row r="280" spans="14:14">
      <c r="N280"/>
    </row>
    <row r="281" spans="14:14">
      <c r="N281"/>
    </row>
    <row r="282" spans="14:14">
      <c r="N282"/>
    </row>
    <row r="283" spans="14:14">
      <c r="N283"/>
    </row>
    <row r="284" spans="14:14">
      <c r="N284"/>
    </row>
    <row r="285" spans="14:14">
      <c r="N285"/>
    </row>
    <row r="286" spans="14:14">
      <c r="N286"/>
    </row>
    <row r="287" spans="14:14">
      <c r="N287"/>
    </row>
    <row r="288" spans="14:14">
      <c r="N288"/>
    </row>
    <row r="289" spans="14:14">
      <c r="N289"/>
    </row>
    <row r="290" spans="14:14">
      <c r="N290"/>
    </row>
    <row r="291" spans="14:14">
      <c r="N291"/>
    </row>
    <row r="292" spans="14:14">
      <c r="N292"/>
    </row>
    <row r="293" spans="14:14">
      <c r="N293"/>
    </row>
    <row r="294" spans="14:14">
      <c r="N294"/>
    </row>
    <row r="295" spans="14:14">
      <c r="N295"/>
    </row>
    <row r="296" spans="14:14">
      <c r="N296"/>
    </row>
    <row r="297" spans="14:14">
      <c r="N297"/>
    </row>
    <row r="298" spans="14:14">
      <c r="N298"/>
    </row>
    <row r="299" spans="14:14">
      <c r="N299"/>
    </row>
    <row r="300" spans="14:14">
      <c r="N300"/>
    </row>
    <row r="301" spans="14:14">
      <c r="N301"/>
    </row>
    <row r="302" spans="14:14">
      <c r="N302"/>
    </row>
    <row r="303" spans="14:14">
      <c r="N303"/>
    </row>
    <row r="304" spans="14:14">
      <c r="N304"/>
    </row>
    <row r="305" spans="14:14">
      <c r="N305"/>
    </row>
    <row r="306" spans="14:14">
      <c r="N306"/>
    </row>
    <row r="307" spans="14:14">
      <c r="N307"/>
    </row>
    <row r="308" spans="14:14">
      <c r="N308"/>
    </row>
    <row r="309" spans="14:14">
      <c r="N309"/>
    </row>
    <row r="310" spans="14:14">
      <c r="N310"/>
    </row>
    <row r="311" spans="14:14">
      <c r="N311"/>
    </row>
    <row r="312" spans="14:14">
      <c r="N312"/>
    </row>
    <row r="313" spans="14:14">
      <c r="N313"/>
    </row>
    <row r="314" spans="14:14">
      <c r="N314"/>
    </row>
    <row r="315" spans="14:14">
      <c r="N315"/>
    </row>
    <row r="316" spans="14:14">
      <c r="N316"/>
    </row>
    <row r="317" spans="14:14">
      <c r="N317"/>
    </row>
    <row r="318" spans="14:14">
      <c r="N318"/>
    </row>
    <row r="319" spans="14:14">
      <c r="N319"/>
    </row>
    <row r="320" spans="14:14">
      <c r="N320"/>
    </row>
    <row r="321" spans="14:14">
      <c r="N321"/>
    </row>
    <row r="322" spans="14:14">
      <c r="N322"/>
    </row>
    <row r="323" spans="14:14">
      <c r="N323"/>
    </row>
    <row r="324" spans="14:14">
      <c r="N324"/>
    </row>
    <row r="325" spans="14:14">
      <c r="N325"/>
    </row>
    <row r="326" spans="14:14">
      <c r="N326"/>
    </row>
    <row r="327" spans="14:14">
      <c r="N327"/>
    </row>
    <row r="328" spans="14:14">
      <c r="N328"/>
    </row>
    <row r="329" spans="14:14">
      <c r="N329"/>
    </row>
    <row r="330" spans="14:14">
      <c r="N330"/>
    </row>
    <row r="331" spans="14:14">
      <c r="N331"/>
    </row>
    <row r="332" spans="14:14">
      <c r="N332"/>
    </row>
    <row r="333" spans="14:14">
      <c r="N333"/>
    </row>
    <row r="334" spans="14:14">
      <c r="N334"/>
    </row>
    <row r="335" spans="14:14">
      <c r="N335"/>
    </row>
    <row r="336" spans="14:14">
      <c r="N336"/>
    </row>
    <row r="337" spans="14:14">
      <c r="N337"/>
    </row>
    <row r="338" spans="14:14">
      <c r="N338"/>
    </row>
    <row r="339" spans="14:14">
      <c r="N339"/>
    </row>
    <row r="340" spans="14:14">
      <c r="N340"/>
    </row>
    <row r="341" spans="14:14">
      <c r="N341"/>
    </row>
    <row r="342" spans="14:14">
      <c r="N342"/>
    </row>
    <row r="343" spans="14:14">
      <c r="N343"/>
    </row>
    <row r="344" spans="14:14">
      <c r="N344"/>
    </row>
    <row r="345" spans="14:14">
      <c r="N345"/>
    </row>
    <row r="346" spans="14:14">
      <c r="N346"/>
    </row>
    <row r="347" spans="14:14">
      <c r="N347"/>
    </row>
    <row r="348" spans="14:14">
      <c r="N348"/>
    </row>
    <row r="349" spans="14:14">
      <c r="N349"/>
    </row>
    <row r="350" spans="14:14">
      <c r="N350"/>
    </row>
    <row r="351" spans="14:14">
      <c r="N351"/>
    </row>
    <row r="352" spans="14:14">
      <c r="N352"/>
    </row>
    <row r="353" spans="14:14">
      <c r="N353"/>
    </row>
    <row r="354" spans="14:14">
      <c r="N354"/>
    </row>
    <row r="355" spans="14:14">
      <c r="N355"/>
    </row>
    <row r="356" spans="14:14">
      <c r="N356"/>
    </row>
    <row r="357" spans="14:14">
      <c r="N357"/>
    </row>
    <row r="358" spans="14:14">
      <c r="N358"/>
    </row>
    <row r="359" spans="14:14">
      <c r="N359"/>
    </row>
    <row r="360" spans="14:14">
      <c r="N360"/>
    </row>
    <row r="361" spans="14:14">
      <c r="N361"/>
    </row>
    <row r="362" spans="14:14">
      <c r="N362"/>
    </row>
    <row r="363" spans="14:14">
      <c r="N363"/>
    </row>
    <row r="364" spans="14:14">
      <c r="N364"/>
    </row>
    <row r="365" spans="14:14">
      <c r="N365"/>
    </row>
    <row r="366" spans="14:14">
      <c r="N366"/>
    </row>
    <row r="367" spans="14:14">
      <c r="N367"/>
    </row>
    <row r="368" spans="14:14">
      <c r="N368"/>
    </row>
    <row r="369" spans="14:14">
      <c r="N369"/>
    </row>
    <row r="370" spans="14:14">
      <c r="N370"/>
    </row>
    <row r="371" spans="14:14">
      <c r="N371"/>
    </row>
    <row r="372" spans="14:14">
      <c r="N372"/>
    </row>
    <row r="373" spans="14:14">
      <c r="N373"/>
    </row>
    <row r="374" spans="14:14">
      <c r="N374"/>
    </row>
    <row r="375" spans="14:14">
      <c r="N375"/>
    </row>
    <row r="376" spans="14:14">
      <c r="N376"/>
    </row>
    <row r="377" spans="14:14">
      <c r="N377"/>
    </row>
    <row r="378" spans="14:14">
      <c r="N378"/>
    </row>
    <row r="379" spans="14:14">
      <c r="N379"/>
    </row>
    <row r="380" spans="14:14">
      <c r="N380"/>
    </row>
    <row r="381" spans="14:14">
      <c r="N381"/>
    </row>
    <row r="382" spans="14:14">
      <c r="N382"/>
    </row>
    <row r="383" spans="14:14">
      <c r="N383"/>
    </row>
    <row r="384" spans="14:14">
      <c r="N384"/>
    </row>
    <row r="385" spans="14:14">
      <c r="N385"/>
    </row>
    <row r="386" spans="14:14">
      <c r="N386"/>
    </row>
    <row r="387" spans="14:14">
      <c r="N387"/>
    </row>
    <row r="388" spans="14:14">
      <c r="N388"/>
    </row>
    <row r="389" spans="14:14">
      <c r="N389"/>
    </row>
    <row r="390" spans="14:14">
      <c r="N390"/>
    </row>
    <row r="391" spans="14:14">
      <c r="N391"/>
    </row>
    <row r="392" spans="14:14">
      <c r="N392"/>
    </row>
    <row r="393" spans="14:14">
      <c r="N393"/>
    </row>
    <row r="394" spans="14:14">
      <c r="N394"/>
    </row>
    <row r="395" spans="14:14">
      <c r="N395"/>
    </row>
    <row r="396" spans="14:14">
      <c r="N396"/>
    </row>
    <row r="397" spans="14:14">
      <c r="N397"/>
    </row>
    <row r="398" spans="14:14">
      <c r="N398"/>
    </row>
    <row r="399" spans="14:14">
      <c r="N399"/>
    </row>
    <row r="400" spans="14:14">
      <c r="N400"/>
    </row>
    <row r="401" spans="14:14">
      <c r="N401"/>
    </row>
    <row r="402" spans="14:14">
      <c r="N402"/>
    </row>
    <row r="403" spans="14:14">
      <c r="N403"/>
    </row>
    <row r="404" spans="14:14">
      <c r="N404"/>
    </row>
    <row r="405" spans="14:14">
      <c r="N405"/>
    </row>
    <row r="406" spans="14:14">
      <c r="N406"/>
    </row>
    <row r="407" spans="14:14">
      <c r="N407"/>
    </row>
    <row r="408" spans="14:14">
      <c r="N408"/>
    </row>
    <row r="409" spans="14:14">
      <c r="N409"/>
    </row>
    <row r="410" spans="14:14">
      <c r="N410"/>
    </row>
    <row r="411" spans="14:14">
      <c r="N411"/>
    </row>
    <row r="412" spans="14:14">
      <c r="N412"/>
    </row>
    <row r="413" spans="14:14">
      <c r="N413"/>
    </row>
    <row r="414" spans="14:14">
      <c r="N414"/>
    </row>
    <row r="415" spans="14:14">
      <c r="N415"/>
    </row>
    <row r="416" spans="14:14">
      <c r="N416"/>
    </row>
    <row r="417" spans="14:14">
      <c r="N417"/>
    </row>
    <row r="418" spans="14:14">
      <c r="N418"/>
    </row>
    <row r="419" spans="14:14">
      <c r="N419"/>
    </row>
    <row r="420" spans="14:14">
      <c r="N420"/>
    </row>
    <row r="421" spans="14:14">
      <c r="N421"/>
    </row>
    <row r="422" spans="14:14">
      <c r="N422"/>
    </row>
    <row r="423" spans="14:14">
      <c r="N423"/>
    </row>
    <row r="424" spans="14:14">
      <c r="N424"/>
    </row>
    <row r="425" spans="14:14">
      <c r="N425"/>
    </row>
    <row r="426" spans="14:14">
      <c r="N426"/>
    </row>
    <row r="427" spans="14:14">
      <c r="N427"/>
    </row>
    <row r="428" spans="14:14">
      <c r="N428"/>
    </row>
    <row r="429" spans="14:14">
      <c r="N429"/>
    </row>
    <row r="430" spans="14:14">
      <c r="N430"/>
    </row>
    <row r="431" spans="14:14">
      <c r="N431"/>
    </row>
    <row r="432" spans="14:14">
      <c r="N432"/>
    </row>
    <row r="433" spans="14:14">
      <c r="N433"/>
    </row>
    <row r="434" spans="14:14">
      <c r="N434"/>
    </row>
    <row r="435" spans="14:14">
      <c r="N435"/>
    </row>
    <row r="436" spans="14:14">
      <c r="N436"/>
    </row>
    <row r="437" spans="14:14">
      <c r="N437"/>
    </row>
    <row r="438" spans="14:14">
      <c r="N438"/>
    </row>
    <row r="439" spans="14:14">
      <c r="N439"/>
    </row>
    <row r="440" spans="14:14">
      <c r="N440"/>
    </row>
    <row r="441" spans="14:14">
      <c r="N441"/>
    </row>
    <row r="442" spans="14:14">
      <c r="N442"/>
    </row>
    <row r="443" spans="14:14">
      <c r="N443"/>
    </row>
    <row r="444" spans="14:14">
      <c r="N444"/>
    </row>
    <row r="445" spans="14:14">
      <c r="N445"/>
    </row>
    <row r="446" spans="14:14">
      <c r="N446"/>
    </row>
    <row r="447" spans="14:14">
      <c r="N447"/>
    </row>
    <row r="448" spans="14:14">
      <c r="N448"/>
    </row>
    <row r="449" spans="14:14">
      <c r="N449"/>
    </row>
    <row r="450" spans="14:14">
      <c r="N450"/>
    </row>
    <row r="451" spans="14:14">
      <c r="N451"/>
    </row>
    <row r="452" spans="14:14">
      <c r="N452"/>
    </row>
    <row r="453" spans="14:14">
      <c r="N453"/>
    </row>
    <row r="454" spans="14:14">
      <c r="N454"/>
    </row>
    <row r="455" spans="14:14">
      <c r="N455"/>
    </row>
    <row r="456" spans="14:14">
      <c r="N456"/>
    </row>
    <row r="457" spans="14:14">
      <c r="N457"/>
    </row>
    <row r="458" spans="14:14">
      <c r="N458"/>
    </row>
    <row r="459" spans="14:14">
      <c r="N459"/>
    </row>
    <row r="460" spans="14:14">
      <c r="N460"/>
    </row>
    <row r="461" spans="14:14">
      <c r="N461"/>
    </row>
    <row r="462" spans="14:14">
      <c r="N462"/>
    </row>
    <row r="463" spans="14:14">
      <c r="N463"/>
    </row>
    <row r="464" spans="14:14">
      <c r="N464"/>
    </row>
    <row r="465" spans="14:14">
      <c r="N465"/>
    </row>
    <row r="466" spans="14:14">
      <c r="N466"/>
    </row>
    <row r="467" spans="14:14">
      <c r="N467"/>
    </row>
    <row r="468" spans="14:14">
      <c r="N468"/>
    </row>
    <row r="469" spans="14:14">
      <c r="N469"/>
    </row>
    <row r="470" spans="14:14">
      <c r="N470"/>
    </row>
    <row r="471" spans="14:14">
      <c r="N471"/>
    </row>
    <row r="472" spans="14:14">
      <c r="N472"/>
    </row>
    <row r="473" spans="14:14">
      <c r="N473"/>
    </row>
    <row r="474" spans="14:14">
      <c r="N474"/>
    </row>
    <row r="475" spans="14:14">
      <c r="N475"/>
    </row>
    <row r="476" spans="14:14">
      <c r="N476"/>
    </row>
    <row r="477" spans="14:14">
      <c r="N477"/>
    </row>
    <row r="478" spans="14:14">
      <c r="N478"/>
    </row>
    <row r="479" spans="14:14">
      <c r="N479"/>
    </row>
    <row r="480" spans="14:14">
      <c r="N480"/>
    </row>
    <row r="481" spans="14:14">
      <c r="N481"/>
    </row>
    <row r="482" spans="14:14">
      <c r="N482"/>
    </row>
    <row r="483" spans="14:14">
      <c r="N483"/>
    </row>
    <row r="484" spans="14:14">
      <c r="N484"/>
    </row>
    <row r="485" spans="14:14">
      <c r="N485"/>
    </row>
    <row r="486" spans="14:14">
      <c r="N486"/>
    </row>
    <row r="487" spans="14:14">
      <c r="N487"/>
    </row>
    <row r="488" spans="14:14">
      <c r="N488"/>
    </row>
    <row r="489" spans="14:14">
      <c r="N489"/>
    </row>
    <row r="490" spans="14:14">
      <c r="N490"/>
    </row>
    <row r="491" spans="14:14">
      <c r="N491"/>
    </row>
    <row r="492" spans="14:14">
      <c r="N492"/>
    </row>
    <row r="493" spans="14:14">
      <c r="N493"/>
    </row>
    <row r="494" spans="14:14">
      <c r="N494"/>
    </row>
    <row r="495" spans="14:14">
      <c r="N495"/>
    </row>
    <row r="496" spans="14:14">
      <c r="N496"/>
    </row>
    <row r="497" spans="14:14">
      <c r="N497"/>
    </row>
    <row r="498" spans="14:14">
      <c r="N498"/>
    </row>
    <row r="499" spans="14:14">
      <c r="N499"/>
    </row>
    <row r="500" spans="14:14">
      <c r="N500"/>
    </row>
    <row r="501" spans="14:14">
      <c r="N501"/>
    </row>
    <row r="502" spans="14:14">
      <c r="N502"/>
    </row>
    <row r="503" spans="14:14">
      <c r="N503"/>
    </row>
    <row r="504" spans="14:14">
      <c r="N504"/>
    </row>
    <row r="505" spans="14:14">
      <c r="N505"/>
    </row>
    <row r="506" spans="14:14">
      <c r="N506"/>
    </row>
    <row r="507" spans="14:14">
      <c r="N507"/>
    </row>
    <row r="508" spans="14:14">
      <c r="N508"/>
    </row>
    <row r="509" spans="14:14">
      <c r="N509"/>
    </row>
    <row r="510" spans="14:14">
      <c r="N510"/>
    </row>
    <row r="511" spans="14:14">
      <c r="N511"/>
    </row>
    <row r="512" spans="14:14">
      <c r="N512"/>
    </row>
    <row r="513" spans="14:14">
      <c r="N513"/>
    </row>
    <row r="514" spans="14:14">
      <c r="N514"/>
    </row>
    <row r="515" spans="14:14">
      <c r="N515"/>
    </row>
    <row r="516" spans="14:14">
      <c r="N516"/>
    </row>
    <row r="517" spans="14:14">
      <c r="N517"/>
    </row>
    <row r="518" spans="14:14">
      <c r="N518"/>
    </row>
    <row r="519" spans="14:14">
      <c r="N519"/>
    </row>
    <row r="520" spans="14:14">
      <c r="N520"/>
    </row>
    <row r="521" spans="14:14">
      <c r="N521"/>
    </row>
    <row r="522" spans="14:14">
      <c r="N522"/>
    </row>
    <row r="523" spans="14:14">
      <c r="N523"/>
    </row>
    <row r="524" spans="14:14">
      <c r="N524"/>
    </row>
    <row r="525" spans="14:14">
      <c r="N525"/>
    </row>
    <row r="526" spans="14:14">
      <c r="N526"/>
    </row>
    <row r="527" spans="14:14">
      <c r="N527"/>
    </row>
    <row r="528" spans="14:14">
      <c r="N528"/>
    </row>
    <row r="529" spans="14:14">
      <c r="N529"/>
    </row>
    <row r="530" spans="14:14">
      <c r="N530"/>
    </row>
    <row r="531" spans="14:14">
      <c r="N531"/>
    </row>
    <row r="532" spans="14:14">
      <c r="N532"/>
    </row>
    <row r="533" spans="14:14">
      <c r="N533"/>
    </row>
    <row r="534" spans="14:14">
      <c r="N534"/>
    </row>
    <row r="535" spans="14:14">
      <c r="N535"/>
    </row>
    <row r="536" spans="14:14">
      <c r="N536"/>
    </row>
    <row r="537" spans="14:14">
      <c r="N537"/>
    </row>
    <row r="538" spans="14:14">
      <c r="N538"/>
    </row>
    <row r="539" spans="14:14">
      <c r="N539"/>
    </row>
    <row r="540" spans="14:14">
      <c r="N540"/>
    </row>
    <row r="541" spans="14:14">
      <c r="N541"/>
    </row>
    <row r="542" spans="14:14">
      <c r="N542"/>
    </row>
    <row r="543" spans="14:14">
      <c r="N543"/>
    </row>
    <row r="544" spans="14:14">
      <c r="N544"/>
    </row>
    <row r="545" spans="14:14">
      <c r="N545"/>
    </row>
    <row r="546" spans="14:14">
      <c r="N546"/>
    </row>
    <row r="547" spans="14:14">
      <c r="N547"/>
    </row>
    <row r="548" spans="14:14">
      <c r="N548"/>
    </row>
    <row r="549" spans="14:14">
      <c r="N549"/>
    </row>
    <row r="550" spans="14:14">
      <c r="N550"/>
    </row>
    <row r="551" spans="14:14">
      <c r="N551"/>
    </row>
    <row r="552" spans="14:14">
      <c r="N552"/>
    </row>
    <row r="553" spans="14:14">
      <c r="N553"/>
    </row>
    <row r="554" spans="14:14">
      <c r="N554"/>
    </row>
    <row r="555" spans="14:14">
      <c r="N555"/>
    </row>
    <row r="556" spans="14:14">
      <c r="N556"/>
    </row>
    <row r="557" spans="14:14">
      <c r="N557"/>
    </row>
    <row r="558" spans="14:14">
      <c r="N558"/>
    </row>
    <row r="559" spans="14:14">
      <c r="N559"/>
    </row>
    <row r="560" spans="14:14">
      <c r="N560"/>
    </row>
    <row r="561" spans="14:14">
      <c r="N561"/>
    </row>
    <row r="562" spans="14:14">
      <c r="N562"/>
    </row>
    <row r="563" spans="14:14">
      <c r="N563"/>
    </row>
    <row r="564" spans="14:14">
      <c r="N564"/>
    </row>
    <row r="565" spans="14:14">
      <c r="N565"/>
    </row>
    <row r="566" spans="14:14">
      <c r="N566"/>
    </row>
    <row r="567" spans="14:14">
      <c r="N567"/>
    </row>
    <row r="568" spans="14:14">
      <c r="N568"/>
    </row>
    <row r="569" spans="14:14">
      <c r="N569"/>
    </row>
    <row r="570" spans="14:14">
      <c r="N570"/>
    </row>
    <row r="571" spans="14:14">
      <c r="N571"/>
    </row>
    <row r="572" spans="14:14">
      <c r="N572"/>
    </row>
    <row r="573" spans="14:14">
      <c r="N573"/>
    </row>
    <row r="574" spans="14:14">
      <c r="N574"/>
    </row>
    <row r="575" spans="14:14">
      <c r="N575"/>
    </row>
    <row r="576" spans="14:14">
      <c r="N576"/>
    </row>
    <row r="577" spans="14:14">
      <c r="N577"/>
    </row>
    <row r="578" spans="14:14">
      <c r="N578"/>
    </row>
    <row r="579" spans="14:14">
      <c r="N579"/>
    </row>
    <row r="580" spans="14:14">
      <c r="N580"/>
    </row>
    <row r="581" spans="14:14">
      <c r="N581"/>
    </row>
    <row r="582" spans="14:14">
      <c r="N582"/>
    </row>
    <row r="583" spans="14:14">
      <c r="N583"/>
    </row>
    <row r="584" spans="14:14">
      <c r="N584"/>
    </row>
    <row r="585" spans="14:14">
      <c r="N585"/>
    </row>
    <row r="586" spans="14:14">
      <c r="N586"/>
    </row>
    <row r="587" spans="14:14">
      <c r="N587"/>
    </row>
    <row r="588" spans="14:14">
      <c r="N588"/>
    </row>
    <row r="589" spans="14:14">
      <c r="N589"/>
    </row>
    <row r="590" spans="14:14">
      <c r="N590"/>
    </row>
    <row r="591" spans="14:14">
      <c r="N591"/>
    </row>
    <row r="592" spans="14:14">
      <c r="N592"/>
    </row>
    <row r="593" spans="14:14">
      <c r="N593"/>
    </row>
    <row r="594" spans="14:14">
      <c r="N594"/>
    </row>
    <row r="595" spans="14:14">
      <c r="N595"/>
    </row>
    <row r="596" spans="14:14">
      <c r="N596"/>
    </row>
    <row r="597" spans="14:14">
      <c r="N597"/>
    </row>
    <row r="598" spans="14:14">
      <c r="N598"/>
    </row>
    <row r="599" spans="14:14">
      <c r="N599"/>
    </row>
    <row r="600" spans="14:14">
      <c r="N600"/>
    </row>
    <row r="601" spans="14:14">
      <c r="N601"/>
    </row>
    <row r="602" spans="14:14">
      <c r="N602"/>
    </row>
    <row r="603" spans="14:14">
      <c r="N603"/>
    </row>
    <row r="604" spans="14:14">
      <c r="N604"/>
    </row>
    <row r="605" spans="14:14">
      <c r="N605"/>
    </row>
    <row r="606" spans="14:14">
      <c r="N606"/>
    </row>
    <row r="607" spans="14:14">
      <c r="N607"/>
    </row>
    <row r="608" spans="14:14">
      <c r="N608"/>
    </row>
    <row r="609" spans="14:14">
      <c r="N609"/>
    </row>
    <row r="610" spans="14:14">
      <c r="N610"/>
    </row>
    <row r="611" spans="14:14">
      <c r="N611"/>
    </row>
    <row r="612" spans="14:14">
      <c r="N612"/>
    </row>
    <row r="613" spans="14:14">
      <c r="N613"/>
    </row>
    <row r="614" spans="14:14">
      <c r="N614"/>
    </row>
    <row r="615" spans="14:14">
      <c r="N615"/>
    </row>
    <row r="616" spans="14:14">
      <c r="N616"/>
    </row>
    <row r="617" spans="14:14">
      <c r="N617"/>
    </row>
    <row r="618" spans="14:14">
      <c r="N618"/>
    </row>
    <row r="619" spans="14:14">
      <c r="N619"/>
    </row>
    <row r="620" spans="14:14">
      <c r="N620"/>
    </row>
    <row r="621" spans="14:14">
      <c r="N621"/>
    </row>
    <row r="622" spans="14:14">
      <c r="N622"/>
    </row>
    <row r="623" spans="14:14">
      <c r="N623"/>
    </row>
    <row r="624" spans="14:14">
      <c r="N624"/>
    </row>
    <row r="625" spans="14:14">
      <c r="N625"/>
    </row>
    <row r="626" spans="14:14">
      <c r="N626"/>
    </row>
    <row r="627" spans="14:14">
      <c r="N627"/>
    </row>
    <row r="628" spans="14:14">
      <c r="N628"/>
    </row>
    <row r="629" spans="14:14">
      <c r="N629"/>
    </row>
    <row r="630" spans="14:14">
      <c r="N630"/>
    </row>
    <row r="631" spans="14:14">
      <c r="N631"/>
    </row>
    <row r="632" spans="14:14">
      <c r="N632"/>
    </row>
    <row r="633" spans="14:14">
      <c r="N633"/>
    </row>
    <row r="634" spans="14:14">
      <c r="N634"/>
    </row>
    <row r="635" spans="14:14">
      <c r="N635"/>
    </row>
    <row r="636" spans="14:14">
      <c r="N636"/>
    </row>
    <row r="637" spans="14:14">
      <c r="N637"/>
    </row>
    <row r="638" spans="14:14">
      <c r="N638"/>
    </row>
    <row r="639" spans="14:14">
      <c r="N639"/>
    </row>
    <row r="640" spans="14:14">
      <c r="N640"/>
    </row>
    <row r="641" spans="14:14">
      <c r="N641"/>
    </row>
    <row r="642" spans="14:14">
      <c r="N642"/>
    </row>
    <row r="643" spans="14:14">
      <c r="N643"/>
    </row>
    <row r="644" spans="14:14">
      <c r="N644"/>
    </row>
    <row r="645" spans="14:14">
      <c r="N645"/>
    </row>
    <row r="646" spans="14:14">
      <c r="N646"/>
    </row>
    <row r="647" spans="14:14">
      <c r="N647"/>
    </row>
    <row r="648" spans="14:14">
      <c r="N648"/>
    </row>
    <row r="649" spans="14:14">
      <c r="N649"/>
    </row>
    <row r="650" spans="14:14">
      <c r="N650"/>
    </row>
    <row r="651" spans="14:14">
      <c r="N651"/>
    </row>
    <row r="652" spans="14:14">
      <c r="N652"/>
    </row>
    <row r="653" spans="14:14">
      <c r="N653"/>
    </row>
    <row r="654" spans="14:14">
      <c r="N654"/>
    </row>
    <row r="655" spans="14:14">
      <c r="N655"/>
    </row>
    <row r="656" spans="14:14">
      <c r="N656"/>
    </row>
    <row r="657" spans="14:14">
      <c r="N657"/>
    </row>
    <row r="658" spans="14:14">
      <c r="N658"/>
    </row>
    <row r="659" spans="14:14">
      <c r="N659"/>
    </row>
    <row r="660" spans="14:14">
      <c r="N660"/>
    </row>
    <row r="661" spans="14:14">
      <c r="N661"/>
    </row>
    <row r="662" spans="14:14">
      <c r="N662"/>
    </row>
    <row r="663" spans="14:14">
      <c r="N663"/>
    </row>
    <row r="664" spans="14:14">
      <c r="N664"/>
    </row>
    <row r="665" spans="14:14">
      <c r="N665"/>
    </row>
    <row r="666" spans="14:14">
      <c r="N666"/>
    </row>
    <row r="667" spans="14:14">
      <c r="N667"/>
    </row>
    <row r="668" spans="14:14">
      <c r="N668"/>
    </row>
    <row r="669" spans="14:14">
      <c r="N669"/>
    </row>
    <row r="670" spans="14:14">
      <c r="N670"/>
    </row>
    <row r="671" spans="14:14">
      <c r="N671"/>
    </row>
    <row r="672" spans="14:14">
      <c r="N672"/>
    </row>
    <row r="673" spans="14:14">
      <c r="N673"/>
    </row>
    <row r="674" spans="14:14">
      <c r="N674"/>
    </row>
    <row r="675" spans="14:14">
      <c r="N675"/>
    </row>
    <row r="676" spans="14:14">
      <c r="N676"/>
    </row>
    <row r="677" spans="14:14">
      <c r="N677"/>
    </row>
    <row r="678" spans="14:14">
      <c r="N678"/>
    </row>
    <row r="679" spans="14:14">
      <c r="N679"/>
    </row>
    <row r="680" spans="14:14">
      <c r="N680"/>
    </row>
    <row r="681" spans="14:14">
      <c r="N681"/>
    </row>
    <row r="682" spans="14:14">
      <c r="N682"/>
    </row>
    <row r="683" spans="14:14">
      <c r="N683"/>
    </row>
    <row r="684" spans="14:14">
      <c r="N684"/>
    </row>
    <row r="685" spans="14:14">
      <c r="N685"/>
    </row>
    <row r="686" spans="14:14">
      <c r="N686"/>
    </row>
    <row r="687" spans="14:14">
      <c r="N687"/>
    </row>
    <row r="688" spans="14:14">
      <c r="N688"/>
    </row>
    <row r="689" spans="14:14">
      <c r="N689"/>
    </row>
    <row r="690" spans="14:14">
      <c r="N690"/>
    </row>
    <row r="691" spans="14:14">
      <c r="N691"/>
    </row>
    <row r="692" spans="14:14">
      <c r="N692"/>
    </row>
    <row r="693" spans="14:14">
      <c r="N693"/>
    </row>
    <row r="694" spans="14:14">
      <c r="N694"/>
    </row>
    <row r="695" spans="14:14">
      <c r="N695"/>
    </row>
    <row r="696" spans="14:14">
      <c r="N696"/>
    </row>
    <row r="697" spans="14:14">
      <c r="N697"/>
    </row>
    <row r="698" spans="14:14">
      <c r="N698"/>
    </row>
    <row r="699" spans="14:14">
      <c r="N699"/>
    </row>
    <row r="700" spans="14:14">
      <c r="N700"/>
    </row>
    <row r="701" spans="14:14">
      <c r="N701"/>
    </row>
    <row r="702" spans="14:14">
      <c r="N702"/>
    </row>
    <row r="703" spans="14:14">
      <c r="N703"/>
    </row>
    <row r="704" spans="14:14">
      <c r="N704"/>
    </row>
    <row r="705" spans="14:14">
      <c r="N705"/>
    </row>
    <row r="706" spans="14:14">
      <c r="N706"/>
    </row>
    <row r="707" spans="14:14">
      <c r="N707"/>
    </row>
    <row r="708" spans="14:14">
      <c r="N708"/>
    </row>
    <row r="709" spans="14:14">
      <c r="N709"/>
    </row>
    <row r="710" spans="14:14">
      <c r="N710"/>
    </row>
    <row r="711" spans="14:14">
      <c r="N711"/>
    </row>
    <row r="712" spans="14:14">
      <c r="N712"/>
    </row>
    <row r="713" spans="14:14">
      <c r="N713"/>
    </row>
    <row r="714" spans="14:14">
      <c r="N714"/>
    </row>
    <row r="715" spans="14:14">
      <c r="N715"/>
    </row>
    <row r="716" spans="14:14">
      <c r="N716"/>
    </row>
    <row r="717" spans="14:14">
      <c r="N717"/>
    </row>
    <row r="718" spans="14:14">
      <c r="N718"/>
    </row>
    <row r="719" spans="14:14">
      <c r="N719"/>
    </row>
    <row r="720" spans="14:14">
      <c r="N720"/>
    </row>
    <row r="721" spans="14:14">
      <c r="N721"/>
    </row>
    <row r="722" spans="14:14">
      <c r="N722"/>
    </row>
    <row r="723" spans="14:14">
      <c r="N723"/>
    </row>
    <row r="724" spans="14:14">
      <c r="N724"/>
    </row>
    <row r="725" spans="14:14">
      <c r="N725"/>
    </row>
    <row r="726" spans="14:14">
      <c r="N726"/>
    </row>
    <row r="727" spans="14:14">
      <c r="N727"/>
    </row>
    <row r="728" spans="14:14">
      <c r="N728"/>
    </row>
    <row r="729" spans="14:14">
      <c r="N729"/>
    </row>
    <row r="730" spans="14:14">
      <c r="N730"/>
    </row>
    <row r="731" spans="14:14">
      <c r="N731"/>
    </row>
    <row r="732" spans="14:14">
      <c r="N732"/>
    </row>
    <row r="733" spans="14:14">
      <c r="N733"/>
    </row>
    <row r="734" spans="14:14">
      <c r="N734"/>
    </row>
    <row r="735" spans="14:14">
      <c r="N735"/>
    </row>
    <row r="736" spans="14:14">
      <c r="N736"/>
    </row>
    <row r="737" spans="14:14">
      <c r="N737"/>
    </row>
    <row r="738" spans="14:14">
      <c r="N738"/>
    </row>
    <row r="739" spans="14:14">
      <c r="N739"/>
    </row>
    <row r="740" spans="14:14">
      <c r="N740"/>
    </row>
    <row r="741" spans="14:14">
      <c r="N741"/>
    </row>
    <row r="742" spans="14:14">
      <c r="N742"/>
    </row>
    <row r="743" spans="14:14">
      <c r="N743"/>
    </row>
    <row r="744" spans="14:14">
      <c r="N744"/>
    </row>
    <row r="745" spans="14:14">
      <c r="N745"/>
    </row>
    <row r="746" spans="14:14">
      <c r="N746"/>
    </row>
    <row r="747" spans="14:14">
      <c r="N747"/>
    </row>
    <row r="748" spans="14:14">
      <c r="N748"/>
    </row>
    <row r="749" spans="14:14">
      <c r="N749"/>
    </row>
    <row r="750" spans="14:14">
      <c r="N750"/>
    </row>
    <row r="751" spans="14:14">
      <c r="N751"/>
    </row>
    <row r="752" spans="14:14">
      <c r="N752"/>
    </row>
    <row r="753" spans="14:14">
      <c r="N753"/>
    </row>
    <row r="754" spans="14:14">
      <c r="N754"/>
    </row>
    <row r="755" spans="14:14">
      <c r="N755"/>
    </row>
    <row r="756" spans="14:14">
      <c r="N756"/>
    </row>
    <row r="757" spans="14:14">
      <c r="N757"/>
    </row>
    <row r="758" spans="14:14">
      <c r="N758"/>
    </row>
    <row r="759" spans="14:14">
      <c r="N759"/>
    </row>
    <row r="760" spans="14:14">
      <c r="N760"/>
    </row>
    <row r="761" spans="14:14">
      <c r="N761"/>
    </row>
    <row r="762" spans="14:14">
      <c r="N762"/>
    </row>
    <row r="763" spans="14:14">
      <c r="N763"/>
    </row>
    <row r="764" spans="14:14">
      <c r="N764"/>
    </row>
    <row r="765" spans="14:14">
      <c r="N765"/>
    </row>
    <row r="766" spans="14:14">
      <c r="N766"/>
    </row>
    <row r="767" spans="14:14">
      <c r="N767"/>
    </row>
    <row r="768" spans="14:14">
      <c r="N768"/>
    </row>
    <row r="769" spans="14:14">
      <c r="N769"/>
    </row>
    <row r="770" spans="14:14">
      <c r="N770"/>
    </row>
    <row r="771" spans="14:14">
      <c r="N771"/>
    </row>
    <row r="772" spans="14:14">
      <c r="N772"/>
    </row>
    <row r="773" spans="14:14">
      <c r="N773"/>
    </row>
    <row r="774" spans="14:14">
      <c r="N774"/>
    </row>
    <row r="775" spans="14:14">
      <c r="N775"/>
    </row>
    <row r="776" spans="14:14">
      <c r="N776"/>
    </row>
    <row r="777" spans="14:14">
      <c r="N777"/>
    </row>
    <row r="778" spans="14:14">
      <c r="N778"/>
    </row>
    <row r="779" spans="14:14">
      <c r="N779"/>
    </row>
    <row r="780" spans="14:14">
      <c r="N780"/>
    </row>
    <row r="781" spans="14:14">
      <c r="N781"/>
    </row>
    <row r="782" spans="14:14">
      <c r="N782"/>
    </row>
    <row r="783" spans="14:14">
      <c r="N783"/>
    </row>
    <row r="784" spans="14:14">
      <c r="N784"/>
    </row>
    <row r="785" spans="14:14">
      <c r="N785"/>
    </row>
    <row r="786" spans="14:14">
      <c r="N786"/>
    </row>
    <row r="787" spans="14:14">
      <c r="N787"/>
    </row>
    <row r="788" spans="14:14">
      <c r="N788"/>
    </row>
    <row r="789" spans="14:14">
      <c r="N789"/>
    </row>
    <row r="790" spans="14:14">
      <c r="N790"/>
    </row>
    <row r="791" spans="14:14">
      <c r="N791"/>
    </row>
    <row r="792" spans="14:14">
      <c r="N792"/>
    </row>
    <row r="793" spans="14:14">
      <c r="N793"/>
    </row>
    <row r="794" spans="14:14">
      <c r="N794"/>
    </row>
    <row r="795" spans="14:14">
      <c r="N795"/>
    </row>
    <row r="796" spans="14:14">
      <c r="N796"/>
    </row>
    <row r="797" spans="14:14">
      <c r="N797"/>
    </row>
    <row r="798" spans="14:14">
      <c r="N798"/>
    </row>
    <row r="799" spans="14:14">
      <c r="N799"/>
    </row>
    <row r="800" spans="14:14">
      <c r="N800"/>
    </row>
    <row r="801" spans="14:14">
      <c r="N801"/>
    </row>
    <row r="802" spans="14:14">
      <c r="N802"/>
    </row>
    <row r="803" spans="14:14">
      <c r="N803"/>
    </row>
    <row r="804" spans="14:14">
      <c r="N804"/>
    </row>
    <row r="805" spans="14:14">
      <c r="N805"/>
    </row>
    <row r="806" spans="14:14">
      <c r="N806"/>
    </row>
    <row r="807" spans="14:14">
      <c r="N807"/>
    </row>
    <row r="808" spans="14:14">
      <c r="N808"/>
    </row>
    <row r="809" spans="14:14">
      <c r="N809"/>
    </row>
    <row r="810" spans="14:14">
      <c r="N810"/>
    </row>
    <row r="811" spans="14:14">
      <c r="N811"/>
    </row>
    <row r="812" spans="14:14">
      <c r="N812"/>
    </row>
    <row r="813" spans="14:14">
      <c r="N813"/>
    </row>
    <row r="814" spans="14:14">
      <c r="N814"/>
    </row>
    <row r="815" spans="14:14">
      <c r="N815"/>
    </row>
    <row r="816" spans="14:14">
      <c r="N816"/>
    </row>
    <row r="817" spans="14:14">
      <c r="N817"/>
    </row>
    <row r="818" spans="14:14">
      <c r="N818"/>
    </row>
    <row r="819" spans="14:14">
      <c r="N819"/>
    </row>
    <row r="820" spans="14:14">
      <c r="N820"/>
    </row>
    <row r="821" spans="14:14">
      <c r="N821"/>
    </row>
    <row r="822" spans="14:14">
      <c r="N822"/>
    </row>
    <row r="823" spans="14:14">
      <c r="N823"/>
    </row>
    <row r="824" spans="14:14">
      <c r="N824"/>
    </row>
    <row r="825" spans="14:14">
      <c r="N825"/>
    </row>
    <row r="826" spans="14:14">
      <c r="N826"/>
    </row>
    <row r="827" spans="14:14">
      <c r="N827"/>
    </row>
    <row r="828" spans="14:14">
      <c r="N828"/>
    </row>
    <row r="829" spans="14:14">
      <c r="N829"/>
    </row>
    <row r="830" spans="14:14">
      <c r="N830"/>
    </row>
    <row r="831" spans="14:14">
      <c r="N831"/>
    </row>
    <row r="832" spans="14:14">
      <c r="N832"/>
    </row>
    <row r="833" spans="14:14">
      <c r="N833"/>
    </row>
    <row r="834" spans="14:14">
      <c r="N834"/>
    </row>
    <row r="835" spans="14:14">
      <c r="N835"/>
    </row>
    <row r="836" spans="14:14">
      <c r="N836"/>
    </row>
    <row r="837" spans="14:14">
      <c r="N837"/>
    </row>
    <row r="838" spans="14:14">
      <c r="N838"/>
    </row>
    <row r="839" spans="14:14">
      <c r="N839"/>
    </row>
    <row r="840" spans="14:14">
      <c r="N840"/>
    </row>
    <row r="841" spans="14:14">
      <c r="N841"/>
    </row>
    <row r="842" spans="14:14">
      <c r="N842"/>
    </row>
    <row r="843" spans="14:14">
      <c r="N843"/>
    </row>
    <row r="844" spans="14:14">
      <c r="N844"/>
    </row>
    <row r="845" spans="14:14">
      <c r="N845"/>
    </row>
    <row r="846" spans="14:14">
      <c r="N846"/>
    </row>
    <row r="847" spans="14:14">
      <c r="N847"/>
    </row>
    <row r="848" spans="14:14">
      <c r="N848"/>
    </row>
    <row r="849" spans="14:14">
      <c r="N849"/>
    </row>
    <row r="850" spans="14:14">
      <c r="N850"/>
    </row>
    <row r="851" spans="14:14">
      <c r="N851"/>
    </row>
    <row r="852" spans="14:14">
      <c r="N852"/>
    </row>
    <row r="853" spans="14:14">
      <c r="N853"/>
    </row>
    <row r="854" spans="14:14">
      <c r="N854"/>
    </row>
    <row r="855" spans="14:14">
      <c r="N855"/>
    </row>
    <row r="856" spans="14:14">
      <c r="N856"/>
    </row>
    <row r="857" spans="14:14">
      <c r="N857"/>
    </row>
    <row r="858" spans="14:14">
      <c r="N858"/>
    </row>
    <row r="859" spans="14:14">
      <c r="N859"/>
    </row>
    <row r="860" spans="14:14">
      <c r="N860"/>
    </row>
    <row r="861" spans="14:14">
      <c r="N861"/>
    </row>
    <row r="862" spans="14:14">
      <c r="N862"/>
    </row>
    <row r="863" spans="14:14">
      <c r="N863"/>
    </row>
    <row r="864" spans="14:14">
      <c r="N864"/>
    </row>
    <row r="865" spans="14:14">
      <c r="N865"/>
    </row>
    <row r="866" spans="14:14">
      <c r="N866"/>
    </row>
    <row r="867" spans="14:14">
      <c r="N867"/>
    </row>
    <row r="868" spans="14:14">
      <c r="N868"/>
    </row>
    <row r="869" spans="14:14">
      <c r="N869"/>
    </row>
    <row r="870" spans="14:14">
      <c r="N870"/>
    </row>
    <row r="871" spans="14:14">
      <c r="N871"/>
    </row>
    <row r="872" spans="14:14">
      <c r="N872"/>
    </row>
    <row r="873" spans="14:14">
      <c r="N873"/>
    </row>
    <row r="874" spans="14:14">
      <c r="N874"/>
    </row>
    <row r="875" spans="14:14">
      <c r="N875"/>
    </row>
    <row r="876" spans="14:14">
      <c r="N876"/>
    </row>
    <row r="877" spans="14:14">
      <c r="N877"/>
    </row>
    <row r="878" spans="14:14">
      <c r="N878"/>
    </row>
    <row r="879" spans="14:14">
      <c r="N879"/>
    </row>
    <row r="880" spans="14:14">
      <c r="N880"/>
    </row>
    <row r="881" spans="14:14">
      <c r="N881"/>
    </row>
    <row r="882" spans="14:14">
      <c r="N882"/>
    </row>
    <row r="883" spans="14:14">
      <c r="N883"/>
    </row>
    <row r="884" spans="14:14">
      <c r="N884"/>
    </row>
    <row r="885" spans="14:14">
      <c r="N885"/>
    </row>
    <row r="886" spans="14:14">
      <c r="N886"/>
    </row>
    <row r="887" spans="14:14">
      <c r="N887"/>
    </row>
    <row r="888" spans="14:14">
      <c r="N888"/>
    </row>
    <row r="889" spans="14:14">
      <c r="N889"/>
    </row>
    <row r="890" spans="14:14">
      <c r="N890"/>
    </row>
    <row r="891" spans="14:14">
      <c r="N891"/>
    </row>
    <row r="892" spans="14:14">
      <c r="N892"/>
    </row>
    <row r="893" spans="14:14">
      <c r="N893"/>
    </row>
    <row r="894" spans="14:14">
      <c r="N894"/>
    </row>
    <row r="895" spans="14:14">
      <c r="N895"/>
    </row>
    <row r="896" spans="14:14">
      <c r="N896"/>
    </row>
    <row r="897" spans="14:14">
      <c r="N897"/>
    </row>
    <row r="898" spans="14:14">
      <c r="N898"/>
    </row>
    <row r="899" spans="14:14">
      <c r="N899"/>
    </row>
    <row r="900" spans="14:14">
      <c r="N900"/>
    </row>
    <row r="901" spans="14:14">
      <c r="N901"/>
    </row>
    <row r="902" spans="14:14">
      <c r="N902"/>
    </row>
    <row r="903" spans="14:14">
      <c r="N903"/>
    </row>
    <row r="904" spans="14:14">
      <c r="N904"/>
    </row>
    <row r="905" spans="14:14">
      <c r="N905"/>
    </row>
    <row r="906" spans="14:14">
      <c r="N906"/>
    </row>
  </sheetData>
  <mergeCells count="1">
    <mergeCell ref="B2:F2"/>
  </mergeCells>
  <printOptions horizontalCentered="1"/>
  <pageMargins left="0.19685039370078741" right="0.19685039370078741" top="0.39370078740157483" bottom="0.19685039370078741" header="0.31496062992125984" footer="0.31496062992125984"/>
  <pageSetup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FN7"/>
  <sheetViews>
    <sheetView showGridLines="0" zoomScaleNormal="100" workbookViewId="0">
      <selection sqref="A1:XFD7"/>
    </sheetView>
  </sheetViews>
  <sheetFormatPr defaultColWidth="11.42578125" defaultRowHeight="15"/>
  <cols>
    <col min="1" max="1" width="2.28515625" bestFit="1" customWidth="1"/>
    <col min="2" max="2" width="2.140625" bestFit="1" customWidth="1"/>
    <col min="3" max="3" width="18.7109375" bestFit="1" customWidth="1"/>
    <col min="4" max="4" width="2.140625" bestFit="1" customWidth="1"/>
    <col min="5" max="5" width="22.42578125" bestFit="1" customWidth="1"/>
    <col min="6" max="6" width="2.140625" bestFit="1" customWidth="1"/>
    <col min="7" max="7" width="15.5703125" bestFit="1" customWidth="1"/>
    <col min="8" max="8" width="2.140625" bestFit="1" customWidth="1"/>
    <col min="9" max="9" width="15.5703125" bestFit="1" customWidth="1"/>
    <col min="10" max="10" width="2.140625" bestFit="1" customWidth="1"/>
    <col min="11" max="11" width="17.85546875" bestFit="1" customWidth="1"/>
    <col min="12" max="12" width="2.140625" bestFit="1" customWidth="1"/>
    <col min="13" max="13" width="24.85546875" bestFit="1" customWidth="1"/>
    <col min="14" max="14" width="2.140625" bestFit="1" customWidth="1"/>
    <col min="15" max="15" width="11.5703125" bestFit="1" customWidth="1"/>
    <col min="16" max="16" width="2.140625" bestFit="1" customWidth="1"/>
    <col min="17" max="17" width="8.28515625" bestFit="1" customWidth="1"/>
    <col min="18" max="18" width="2.140625" bestFit="1" customWidth="1"/>
    <col min="19" max="19" width="8.28515625" bestFit="1" customWidth="1"/>
    <col min="20" max="20" width="2.140625" bestFit="1" customWidth="1"/>
    <col min="21" max="21" width="8.28515625" bestFit="1" customWidth="1"/>
    <col min="22" max="22" width="2.140625" bestFit="1" customWidth="1"/>
    <col min="23" max="23" width="8.28515625" bestFit="1" customWidth="1"/>
    <col min="24" max="24" width="2.140625" bestFit="1" customWidth="1"/>
    <col min="25" max="25" width="8.28515625" bestFit="1" customWidth="1"/>
    <col min="26" max="26" width="2.140625" bestFit="1" customWidth="1"/>
    <col min="27" max="27" width="8.28515625" bestFit="1" customWidth="1"/>
    <col min="28" max="28" width="2.140625" bestFit="1" customWidth="1"/>
    <col min="29" max="29" width="8.42578125" bestFit="1" customWidth="1"/>
    <col min="30" max="30" width="2.140625" bestFit="1" customWidth="1"/>
    <col min="31" max="31" width="8.28515625" bestFit="1" customWidth="1"/>
    <col min="32" max="32" width="2.140625" bestFit="1" customWidth="1"/>
    <col min="33" max="33" width="8.28515625" bestFit="1" customWidth="1"/>
    <col min="34" max="34" width="2.140625" bestFit="1" customWidth="1"/>
    <col min="35" max="35" width="10" bestFit="1" customWidth="1"/>
    <col min="36" max="36" width="2.140625" bestFit="1" customWidth="1"/>
    <col min="37" max="37" width="8.28515625" bestFit="1" customWidth="1"/>
    <col min="38" max="38" width="2.140625" bestFit="1" customWidth="1"/>
    <col min="39" max="39" width="8.28515625" bestFit="1" customWidth="1"/>
    <col min="40" max="40" width="2.140625" bestFit="1" customWidth="1"/>
    <col min="41" max="41" width="9.28515625" bestFit="1" customWidth="1"/>
    <col min="42" max="42" width="2.140625" bestFit="1" customWidth="1"/>
    <col min="43" max="43" width="8.28515625" bestFit="1" customWidth="1"/>
    <col min="44" max="44" width="2.140625" bestFit="1" customWidth="1"/>
    <col min="45" max="45" width="8.28515625" bestFit="1" customWidth="1"/>
    <col min="46" max="46" width="2.140625" bestFit="1" customWidth="1"/>
    <col min="47" max="47" width="8.42578125" bestFit="1" customWidth="1"/>
    <col min="48" max="48" width="2.140625" bestFit="1" customWidth="1"/>
    <col min="49" max="49" width="8.28515625" bestFit="1" customWidth="1"/>
    <col min="50" max="50" width="2.140625" bestFit="1" customWidth="1"/>
    <col min="51" max="51" width="8.28515625" bestFit="1" customWidth="1"/>
    <col min="52" max="52" width="2.140625" bestFit="1" customWidth="1"/>
    <col min="53" max="53" width="8.42578125" bestFit="1" customWidth="1"/>
    <col min="54" max="54" width="2.140625" bestFit="1" customWidth="1"/>
    <col min="55" max="55" width="11.5703125" bestFit="1" customWidth="1"/>
    <col min="56" max="56" width="2.140625" bestFit="1" customWidth="1"/>
    <col min="57" max="57" width="9.28515625" bestFit="1" customWidth="1"/>
    <col min="58" max="58" width="2.140625" bestFit="1" customWidth="1"/>
    <col min="59" max="59" width="11.5703125" bestFit="1" customWidth="1"/>
    <col min="60" max="60" width="2.140625" bestFit="1" customWidth="1"/>
    <col min="61" max="61" width="6.7109375" bestFit="1" customWidth="1"/>
    <col min="62" max="62" width="2" bestFit="1" customWidth="1"/>
    <col min="63" max="63" width="4.5703125" bestFit="1" customWidth="1"/>
    <col min="64" max="64" width="2" bestFit="1" customWidth="1"/>
    <col min="65" max="65" width="8.42578125" bestFit="1" customWidth="1"/>
    <col min="66" max="66" width="2" bestFit="1" customWidth="1"/>
    <col min="67" max="67" width="6.7109375" bestFit="1" customWidth="1"/>
    <col min="68" max="68" width="2" customWidth="1"/>
    <col min="69" max="69" width="4.5703125" bestFit="1" customWidth="1"/>
    <col min="70" max="70" width="2" bestFit="1" customWidth="1"/>
    <col min="71" max="71" width="8.42578125" bestFit="1" customWidth="1"/>
    <col min="72" max="72" width="2" bestFit="1" customWidth="1"/>
    <col min="73" max="73" width="6.7109375" bestFit="1" customWidth="1"/>
    <col min="74" max="74" width="2" customWidth="1"/>
    <col min="75" max="75" width="3" bestFit="1" customWidth="1"/>
    <col min="76" max="76" width="2" bestFit="1" customWidth="1"/>
    <col min="77" max="77" width="8.42578125" bestFit="1" customWidth="1"/>
    <col min="78" max="78" width="2" bestFit="1" customWidth="1"/>
    <col min="79" max="79" width="6.7109375" bestFit="1" customWidth="1"/>
    <col min="80" max="80" width="2" customWidth="1"/>
    <col min="81" max="81" width="6.140625" bestFit="1" customWidth="1"/>
    <col min="82" max="82" width="2" bestFit="1" customWidth="1"/>
    <col min="83" max="83" width="8.42578125" bestFit="1" customWidth="1"/>
    <col min="84" max="84" width="2" bestFit="1" customWidth="1"/>
    <col min="85" max="85" width="6.7109375" bestFit="1" customWidth="1"/>
    <col min="86" max="86" width="2" customWidth="1"/>
    <col min="87" max="87" width="6.140625" bestFit="1" customWidth="1"/>
    <col min="88" max="88" width="2" bestFit="1" customWidth="1"/>
    <col min="89" max="89" width="8.42578125" bestFit="1" customWidth="1"/>
    <col min="90" max="90" width="2" bestFit="1" customWidth="1"/>
    <col min="91" max="91" width="6.7109375" bestFit="1" customWidth="1"/>
    <col min="92" max="92" width="2" customWidth="1"/>
    <col min="93" max="93" width="6" bestFit="1" customWidth="1"/>
    <col min="94" max="94" width="2" bestFit="1" customWidth="1"/>
    <col min="95" max="95" width="8.42578125" bestFit="1" customWidth="1"/>
    <col min="96" max="96" width="2" bestFit="1" customWidth="1"/>
    <col min="97" max="97" width="6.7109375" bestFit="1" customWidth="1"/>
    <col min="98" max="98" width="2" customWidth="1"/>
    <col min="99" max="99" width="3.42578125" bestFit="1" customWidth="1"/>
    <col min="100" max="100" width="2" bestFit="1" customWidth="1"/>
    <col min="101" max="101" width="8.42578125" bestFit="1" customWidth="1"/>
    <col min="102" max="102" width="2" bestFit="1" customWidth="1"/>
    <col min="103" max="103" width="6.7109375" bestFit="1" customWidth="1"/>
    <col min="104" max="104" width="2" customWidth="1"/>
    <col min="105" max="105" width="6" bestFit="1" customWidth="1"/>
    <col min="106" max="106" width="2" bestFit="1" customWidth="1"/>
    <col min="107" max="107" width="8.42578125" bestFit="1" customWidth="1"/>
    <col min="108" max="108" width="2" bestFit="1" customWidth="1"/>
    <col min="109" max="109" width="6.7109375" bestFit="1" customWidth="1"/>
    <col min="110" max="110" width="2" customWidth="1"/>
    <col min="111" max="111" width="4.42578125" bestFit="1" customWidth="1"/>
    <col min="112" max="112" width="2" bestFit="1" customWidth="1"/>
    <col min="113" max="113" width="8.42578125" bestFit="1" customWidth="1"/>
    <col min="114" max="114" width="2" bestFit="1" customWidth="1"/>
    <col min="115" max="115" width="6.7109375" bestFit="1" customWidth="1"/>
    <col min="116" max="116" width="2" customWidth="1"/>
    <col min="117" max="117" width="6.140625" bestFit="1" customWidth="1"/>
    <col min="118" max="118" width="2" bestFit="1" customWidth="1"/>
    <col min="119" max="119" width="8.42578125" bestFit="1" customWidth="1"/>
    <col min="120" max="120" width="2" bestFit="1" customWidth="1"/>
    <col min="121" max="121" width="6.7109375" bestFit="1" customWidth="1"/>
    <col min="122" max="122" width="2" customWidth="1"/>
    <col min="123" max="123" width="3.28515625" bestFit="1" customWidth="1"/>
    <col min="124" max="124" width="2" bestFit="1" customWidth="1"/>
    <col min="125" max="125" width="8.42578125" bestFit="1" customWidth="1"/>
    <col min="126" max="126" width="2" bestFit="1" customWidth="1"/>
    <col min="127" max="127" width="6.7109375" bestFit="1" customWidth="1"/>
    <col min="128" max="128" width="2" customWidth="1"/>
    <col min="129" max="129" width="3.42578125" bestFit="1" customWidth="1"/>
    <col min="130" max="130" width="2" bestFit="1" customWidth="1"/>
    <col min="131" max="131" width="8.42578125" bestFit="1" customWidth="1"/>
    <col min="132" max="132" width="2" bestFit="1" customWidth="1"/>
    <col min="133" max="133" width="6.7109375" bestFit="1" customWidth="1"/>
    <col min="134" max="134" width="2" customWidth="1"/>
    <col min="135" max="135" width="3.85546875" bestFit="1" customWidth="1"/>
    <col min="136" max="136" width="2" bestFit="1" customWidth="1"/>
    <col min="137" max="137" width="8.42578125" bestFit="1" customWidth="1"/>
    <col min="138" max="138" width="2" customWidth="1"/>
    <col min="139" max="139" width="6.7109375" bestFit="1" customWidth="1"/>
    <col min="140" max="140" width="2" customWidth="1"/>
    <col min="141" max="141" width="3.140625" bestFit="1" customWidth="1"/>
    <col min="142" max="142" width="2" bestFit="1" customWidth="1"/>
    <col min="143" max="143" width="8.42578125" bestFit="1" customWidth="1"/>
    <col min="144" max="144" width="2" bestFit="1" customWidth="1"/>
    <col min="145" max="145" width="6.7109375" bestFit="1" customWidth="1"/>
    <col min="146" max="146" width="2" customWidth="1"/>
    <col min="147" max="147" width="3.42578125" bestFit="1" customWidth="1"/>
    <col min="148" max="148" width="2" bestFit="1" customWidth="1"/>
    <col min="149" max="149" width="8.42578125" bestFit="1" customWidth="1"/>
    <col min="150" max="150" width="2" bestFit="1" customWidth="1"/>
    <col min="151" max="151" width="6.7109375" bestFit="1" customWidth="1"/>
    <col min="152" max="152" width="2" customWidth="1"/>
    <col min="153" max="153" width="6.42578125" bestFit="1" customWidth="1"/>
    <col min="154" max="154" width="2" bestFit="1" customWidth="1"/>
    <col min="155" max="155" width="8.42578125" bestFit="1" customWidth="1"/>
    <col min="156" max="156" width="2" bestFit="1" customWidth="1"/>
    <col min="157" max="157" width="6.7109375" bestFit="1" customWidth="1"/>
    <col min="158" max="158" width="2" customWidth="1"/>
    <col min="159" max="159" width="5.85546875" bestFit="1" customWidth="1"/>
    <col min="160" max="160" width="2" bestFit="1" customWidth="1"/>
    <col min="161" max="161" width="8.42578125" bestFit="1" customWidth="1"/>
    <col min="162" max="163" width="2" bestFit="1" customWidth="1"/>
    <col min="164" max="164" width="2" customWidth="1"/>
    <col min="165" max="165" width="5" bestFit="1" customWidth="1"/>
    <col min="166" max="166" width="2" bestFit="1" customWidth="1"/>
    <col min="167" max="167" width="5.85546875" bestFit="1" customWidth="1"/>
    <col min="168" max="169" width="2" bestFit="1" customWidth="1"/>
  </cols>
  <sheetData>
    <row r="1" spans="1:170">
      <c r="A1" s="15" t="str">
        <f>ENCABEZADO!B5</f>
        <v>C</v>
      </c>
      <c r="B1" s="17" t="s">
        <v>135</v>
      </c>
      <c r="C1" s="16" t="str">
        <f>ENCABEZADO!C5</f>
        <v>02016112Q201711O1</v>
      </c>
      <c r="D1" s="17" t="s">
        <v>135</v>
      </c>
      <c r="E1" s="16" t="str">
        <f>ENCABEZADO!E5</f>
        <v>20170615</v>
      </c>
      <c r="F1" s="17" t="s">
        <v>135</v>
      </c>
      <c r="G1" s="16" t="str">
        <f>ENCABEZADO!F5</f>
        <v>00028</v>
      </c>
      <c r="H1" s="17" t="s">
        <v>135</v>
      </c>
      <c r="I1" s="17">
        <f>ENCABEZADO!G5</f>
        <v>902</v>
      </c>
      <c r="J1" s="17" t="s">
        <v>135</v>
      </c>
      <c r="K1" s="17">
        <f>ENCABEZADO!H5</f>
        <v>902</v>
      </c>
      <c r="L1" s="17" t="s">
        <v>135</v>
      </c>
      <c r="M1" s="17">
        <f>ENCABEZADO!I5</f>
        <v>902</v>
      </c>
      <c r="N1" s="17" t="s">
        <v>135</v>
      </c>
      <c r="O1" s="18">
        <f>ENCABEZADO!J5</f>
        <v>22900.2</v>
      </c>
      <c r="P1" s="17" t="s">
        <v>135</v>
      </c>
      <c r="Q1" s="18">
        <f>ENCABEZADO!K5</f>
        <v>0</v>
      </c>
      <c r="R1" s="17" t="s">
        <v>135</v>
      </c>
      <c r="S1" s="18">
        <f>ENCABEZADO!L5</f>
        <v>0</v>
      </c>
      <c r="T1" s="17" t="s">
        <v>135</v>
      </c>
      <c r="U1" s="18">
        <f>ENCABEZADO!M5</f>
        <v>0</v>
      </c>
      <c r="V1" s="17" t="s">
        <v>135</v>
      </c>
      <c r="W1" s="18">
        <f>ENCABEZADO!N5</f>
        <v>0</v>
      </c>
      <c r="X1" s="17" t="s">
        <v>135</v>
      </c>
      <c r="Y1" s="18">
        <f>ENCABEZADO!O5</f>
        <v>0</v>
      </c>
      <c r="Z1" s="17" t="s">
        <v>135</v>
      </c>
      <c r="AA1" s="18">
        <f>ENCABEZADO!P5</f>
        <v>0</v>
      </c>
      <c r="AB1" s="17" t="s">
        <v>135</v>
      </c>
      <c r="AC1" s="18">
        <f>ENCABEZADO!Q5</f>
        <v>0</v>
      </c>
      <c r="AD1" s="17" t="s">
        <v>135</v>
      </c>
      <c r="AE1" s="18">
        <f>ENCABEZADO!R5</f>
        <v>0</v>
      </c>
      <c r="AF1" s="17" t="s">
        <v>135</v>
      </c>
      <c r="AG1" s="18">
        <f>ENCABEZADO!S5</f>
        <v>0</v>
      </c>
      <c r="AH1" s="17" t="s">
        <v>135</v>
      </c>
      <c r="AI1" s="18">
        <f>ENCABEZADO!T5</f>
        <v>0</v>
      </c>
      <c r="AJ1" s="17" t="s">
        <v>135</v>
      </c>
      <c r="AK1" s="18">
        <f>ENCABEZADO!U5</f>
        <v>0</v>
      </c>
      <c r="AL1" s="17" t="s">
        <v>135</v>
      </c>
      <c r="AM1" s="18">
        <f>ENCABEZADO!V5</f>
        <v>0</v>
      </c>
      <c r="AN1" s="17" t="s">
        <v>135</v>
      </c>
      <c r="AO1" s="18">
        <f>ENCABEZADO!W5</f>
        <v>0</v>
      </c>
      <c r="AP1" s="17" t="s">
        <v>135</v>
      </c>
      <c r="AQ1" s="18">
        <f>ENCABEZADO!X5</f>
        <v>0</v>
      </c>
      <c r="AR1" s="17" t="s">
        <v>135</v>
      </c>
      <c r="AS1" s="18">
        <f>ENCABEZADO!Y5</f>
        <v>0</v>
      </c>
      <c r="AT1" s="17" t="s">
        <v>135</v>
      </c>
      <c r="AU1" s="18">
        <f>ENCABEZADO!Z5</f>
        <v>0</v>
      </c>
      <c r="AV1" s="17" t="s">
        <v>135</v>
      </c>
      <c r="AW1" s="18">
        <f>ENCABEZADO!AA5</f>
        <v>0</v>
      </c>
      <c r="AX1" s="17" t="s">
        <v>135</v>
      </c>
      <c r="AY1" s="18">
        <f>ENCABEZADO!AB5</f>
        <v>0</v>
      </c>
      <c r="AZ1" s="17" t="s">
        <v>135</v>
      </c>
      <c r="BA1" s="18">
        <f>ENCABEZADO!AC5</f>
        <v>0</v>
      </c>
      <c r="BB1" s="17" t="s">
        <v>135</v>
      </c>
      <c r="BC1" s="18">
        <f>ENCABEZADO!AD5</f>
        <v>22900.2</v>
      </c>
      <c r="BD1" s="17" t="s">
        <v>135</v>
      </c>
      <c r="BE1" s="18">
        <f>ENCABEZADO!AE5</f>
        <v>629.75</v>
      </c>
      <c r="BF1" s="17" t="s">
        <v>135</v>
      </c>
      <c r="BG1" s="20">
        <f>ENCABEZADO!AF5</f>
        <v>22270.45</v>
      </c>
      <c r="BH1" s="42"/>
      <c r="BJ1" s="14"/>
      <c r="BK1" s="14"/>
      <c r="BL1" s="14"/>
      <c r="BM1" s="14"/>
      <c r="BN1" s="14"/>
      <c r="BO1" s="14"/>
      <c r="BP1" s="14"/>
      <c r="BQ1" s="14"/>
      <c r="BR1" s="14"/>
      <c r="BS1" s="14"/>
      <c r="BT1" s="14"/>
    </row>
    <row r="2" spans="1:170">
      <c r="A2" s="22" t="str">
        <f>DETALLE!B5</f>
        <v>D</v>
      </c>
      <c r="B2" s="32" t="s">
        <v>135</v>
      </c>
      <c r="C2" s="19">
        <f>DETALLE!C5</f>
        <v>11010101001</v>
      </c>
      <c r="D2" s="32" t="s">
        <v>135</v>
      </c>
      <c r="E2" s="23" t="str">
        <f>DETALLE!D5</f>
        <v>GALILEO</v>
      </c>
      <c r="F2" s="32" t="s">
        <v>135</v>
      </c>
      <c r="G2" s="23" t="str">
        <f>DETALLE!E5</f>
        <v>ESQUIVEL</v>
      </c>
      <c r="H2" s="32" t="s">
        <v>135</v>
      </c>
      <c r="I2" s="23" t="str">
        <f>DETALLE!F5</f>
        <v>GUIJOSA</v>
      </c>
      <c r="J2" s="32" t="s">
        <v>135</v>
      </c>
      <c r="K2" s="23" t="str">
        <f>DETALLE!G5</f>
        <v>EUGG820108CH3</v>
      </c>
      <c r="L2" s="32" t="s">
        <v>135</v>
      </c>
      <c r="M2" s="23" t="str">
        <f>DETALLE!H5</f>
        <v>EUGG820108HMNSJL02</v>
      </c>
      <c r="N2" s="32" t="s">
        <v>135</v>
      </c>
      <c r="O2" s="19" t="str">
        <f>DETALLE!I5</f>
        <v>M</v>
      </c>
      <c r="P2" s="32" t="s">
        <v>135</v>
      </c>
      <c r="Q2" s="19" t="str">
        <f>DETALLE!J5</f>
        <v>03600</v>
      </c>
      <c r="R2" s="32" t="s">
        <v>135</v>
      </c>
      <c r="S2" s="19">
        <f>DETALLE!K5</f>
        <v>24</v>
      </c>
      <c r="T2" s="32" t="s">
        <v>135</v>
      </c>
      <c r="U2" s="19">
        <f>DETALLE!L5</f>
        <v>24</v>
      </c>
      <c r="V2" s="32" t="s">
        <v>135</v>
      </c>
      <c r="W2" s="19" t="str">
        <f>DETALLE!M5</f>
        <v>1</v>
      </c>
      <c r="X2" s="32" t="s">
        <v>135</v>
      </c>
      <c r="Y2" s="19">
        <f>DETALLE!N5</f>
        <v>1</v>
      </c>
      <c r="Z2" s="32" t="s">
        <v>135</v>
      </c>
      <c r="AA2" s="38">
        <f>DETALLE!O5</f>
        <v>3509.55</v>
      </c>
      <c r="AB2" s="32" t="s">
        <v>135</v>
      </c>
      <c r="AC2" s="38">
        <f>DETALLE!P5</f>
        <v>96.51</v>
      </c>
      <c r="AD2" s="32" t="s">
        <v>135</v>
      </c>
      <c r="AE2" s="19" t="str">
        <f>DETALLE!Q5</f>
        <v>11301</v>
      </c>
      <c r="AF2" s="32" t="s">
        <v>135</v>
      </c>
      <c r="AG2" s="19" t="str">
        <f>DETALLE!R5</f>
        <v>SB</v>
      </c>
      <c r="AH2" s="32" t="s">
        <v>135</v>
      </c>
      <c r="AI2" s="38">
        <f>DETALLE!S5</f>
        <v>3509.55</v>
      </c>
      <c r="AJ2" s="32" t="s">
        <v>135</v>
      </c>
      <c r="AK2" s="19" t="str">
        <f>DETALLE!T5</f>
        <v>12201</v>
      </c>
      <c r="AL2" s="32" t="s">
        <v>135</v>
      </c>
      <c r="AM2" s="19" t="str">
        <f>DETALLE!U5</f>
        <v>PE</v>
      </c>
      <c r="AN2" s="32" t="s">
        <v>135</v>
      </c>
      <c r="AO2" s="38">
        <f>DETALLE!V5</f>
        <v>0</v>
      </c>
      <c r="AP2" s="32" t="s">
        <v>135</v>
      </c>
      <c r="AQ2" s="19" t="str">
        <f>DETALLE!W5</f>
        <v>12301</v>
      </c>
      <c r="AR2" s="32" t="s">
        <v>135</v>
      </c>
      <c r="AS2" s="19" t="str">
        <f>DETALLE!X5</f>
        <v>RT</v>
      </c>
      <c r="AT2" s="32" t="s">
        <v>135</v>
      </c>
      <c r="AU2" s="38">
        <f>DETALLE!Y5</f>
        <v>0</v>
      </c>
      <c r="AV2" s="32" t="s">
        <v>135</v>
      </c>
      <c r="AW2" s="19" t="str">
        <f>DETALLE!Z5</f>
        <v>13101</v>
      </c>
      <c r="AX2" s="32" t="s">
        <v>135</v>
      </c>
      <c r="AY2" s="19" t="str">
        <f>DETALLE!AA5</f>
        <v>PQ</v>
      </c>
      <c r="AZ2" s="32" t="s">
        <v>135</v>
      </c>
      <c r="BA2" s="38">
        <f>DETALLE!AB5</f>
        <v>0</v>
      </c>
      <c r="BB2" s="32" t="s">
        <v>135</v>
      </c>
      <c r="BC2" s="19" t="str">
        <f>DETALLE!AC5</f>
        <v>13102</v>
      </c>
      <c r="BD2" s="32" t="s">
        <v>135</v>
      </c>
      <c r="BE2" s="19" t="str">
        <f>DETALLE!AD5</f>
        <v>AAS</v>
      </c>
      <c r="BF2" s="32" t="s">
        <v>135</v>
      </c>
      <c r="BG2" s="38">
        <f>DETALLE!AE5</f>
        <v>0</v>
      </c>
      <c r="BH2" s="41" t="s">
        <v>135</v>
      </c>
      <c r="BI2" s="21" t="str">
        <f>DETALLE!AF5</f>
        <v>13401</v>
      </c>
      <c r="BJ2" s="13" t="s">
        <v>135</v>
      </c>
      <c r="BK2" s="21" t="str">
        <f>DETALLE!AG5</f>
        <v>ATD</v>
      </c>
      <c r="BL2" s="13" t="s">
        <v>135</v>
      </c>
      <c r="BM2" s="39">
        <f>DETALLE!AH5</f>
        <v>0</v>
      </c>
      <c r="BN2" s="13" t="s">
        <v>135</v>
      </c>
      <c r="BO2" s="21" t="str">
        <f>DETALLE!AI5</f>
        <v>13402</v>
      </c>
      <c r="BP2" s="13" t="s">
        <v>135</v>
      </c>
      <c r="BQ2" s="21" t="str">
        <f>DETALLE!AJ5</f>
        <v>AAE</v>
      </c>
      <c r="BR2" s="13" t="s">
        <v>135</v>
      </c>
      <c r="BS2" s="39">
        <f>DETALLE!AK5</f>
        <v>0</v>
      </c>
      <c r="BT2" s="13" t="s">
        <v>135</v>
      </c>
      <c r="BU2" s="21" t="str">
        <f>DETALLE!AL5</f>
        <v>13407</v>
      </c>
      <c r="BV2" s="13" t="s">
        <v>135</v>
      </c>
      <c r="BW2" s="21" t="str">
        <f>DETALLE!AM5</f>
        <v>SE</v>
      </c>
      <c r="BX2" s="13" t="s">
        <v>135</v>
      </c>
      <c r="BY2" s="39">
        <f>DETALLE!AN5</f>
        <v>0</v>
      </c>
      <c r="BZ2" s="13" t="s">
        <v>135</v>
      </c>
      <c r="CA2" s="21" t="str">
        <f>DETALLE!AO5</f>
        <v>13408</v>
      </c>
      <c r="CB2" s="13" t="s">
        <v>135</v>
      </c>
      <c r="CC2" s="21" t="str">
        <f>DETALLE!AP5</f>
        <v>ADOC</v>
      </c>
      <c r="CD2" s="13" t="s">
        <v>135</v>
      </c>
      <c r="CE2" s="39">
        <f>DETALLE!AQ5</f>
        <v>0</v>
      </c>
      <c r="CF2" s="13" t="s">
        <v>135</v>
      </c>
      <c r="CG2" s="21" t="str">
        <f>DETALLE!AR5</f>
        <v>13411</v>
      </c>
      <c r="CH2" s="13" t="s">
        <v>135</v>
      </c>
      <c r="CI2" s="21" t="str">
        <f>DETALLE!AS5</f>
        <v>CMED</v>
      </c>
      <c r="CJ2" s="13" t="s">
        <v>135</v>
      </c>
      <c r="CK2" s="39">
        <f>DETALLE!AT5</f>
        <v>0</v>
      </c>
      <c r="CL2" s="13" t="s">
        <v>135</v>
      </c>
      <c r="CM2" s="21" t="str">
        <f>DETALLE!AU5</f>
        <v>15403</v>
      </c>
      <c r="CN2" s="13" t="s">
        <v>135</v>
      </c>
      <c r="CO2" s="21" t="str">
        <f>DETALLE!AV5</f>
        <v>ASDO</v>
      </c>
      <c r="CP2" s="13" t="s">
        <v>135</v>
      </c>
      <c r="CQ2" s="39">
        <f>DETALLE!AW5</f>
        <v>0</v>
      </c>
      <c r="CR2" s="13" t="s">
        <v>135</v>
      </c>
      <c r="CS2" s="21" t="str">
        <f>DETALLE!AX5</f>
        <v>15402</v>
      </c>
      <c r="CT2" s="13" t="s">
        <v>135</v>
      </c>
      <c r="CU2" s="21" t="str">
        <f>DETALLE!AY5</f>
        <v>CG</v>
      </c>
      <c r="CV2" s="13" t="s">
        <v>135</v>
      </c>
      <c r="CW2" s="39">
        <f>DETALLE!AZ5</f>
        <v>0</v>
      </c>
      <c r="CX2" s="13" t="s">
        <v>135</v>
      </c>
      <c r="CY2" s="21" t="str">
        <f>DETALLE!BA5</f>
        <v>10001</v>
      </c>
      <c r="CZ2" s="13" t="s">
        <v>135</v>
      </c>
      <c r="DA2" s="21" t="str">
        <f>DETALLE!BB5</f>
        <v>OPNS</v>
      </c>
      <c r="DB2" s="13" t="s">
        <v>135</v>
      </c>
      <c r="DC2" s="39">
        <f>DETALLE!BC5</f>
        <v>0</v>
      </c>
      <c r="DD2" s="13" t="s">
        <v>135</v>
      </c>
      <c r="DE2" s="21" t="str">
        <f>DETALLE!BD5</f>
        <v>10002</v>
      </c>
      <c r="DF2" s="13" t="s">
        <v>135</v>
      </c>
      <c r="DG2" s="21" t="str">
        <f>DETALLE!BE5</f>
        <v>DSP</v>
      </c>
      <c r="DH2" s="13" t="s">
        <v>135</v>
      </c>
      <c r="DI2" s="39">
        <f>DETALLE!BF5</f>
        <v>0</v>
      </c>
      <c r="DJ2" s="13" t="s">
        <v>135</v>
      </c>
      <c r="DK2" s="21" t="str">
        <f>DETALLE!BG5</f>
        <v>20001</v>
      </c>
      <c r="DL2" s="13" t="s">
        <v>135</v>
      </c>
      <c r="DM2" s="21" t="str">
        <f>DETALLE!BH5</f>
        <v>ODNS</v>
      </c>
      <c r="DN2" s="13" t="s">
        <v>135</v>
      </c>
      <c r="DO2" s="39">
        <f>DETALLE!BI5</f>
        <v>96.51</v>
      </c>
      <c r="DP2" s="13" t="s">
        <v>135</v>
      </c>
      <c r="DQ2" s="21" t="str">
        <f>DETALLE!BJ5</f>
        <v>20002</v>
      </c>
      <c r="DR2" s="13" t="s">
        <v>135</v>
      </c>
      <c r="DS2" s="21" t="str">
        <f>DETALLE!BK5</f>
        <v>PP</v>
      </c>
      <c r="DT2" s="13" t="s">
        <v>135</v>
      </c>
      <c r="DU2" s="39">
        <f>DETALLE!BL5</f>
        <v>0</v>
      </c>
      <c r="DV2" s="13" t="s">
        <v>135</v>
      </c>
      <c r="DW2" s="21" t="str">
        <f>DETALLE!BM5</f>
        <v>20003</v>
      </c>
      <c r="DX2" s="13" t="s">
        <v>135</v>
      </c>
      <c r="DY2" s="21" t="str">
        <f>DETALLE!BN5</f>
        <v>CA</v>
      </c>
      <c r="DZ2" s="13" t="s">
        <v>135</v>
      </c>
      <c r="EA2" s="39">
        <f>DETALLE!BO5</f>
        <v>0</v>
      </c>
      <c r="EB2" s="13" t="s">
        <v>135</v>
      </c>
      <c r="EC2" s="21" t="str">
        <f>DETALLE!BP5</f>
        <v>20004</v>
      </c>
      <c r="ED2" s="13" t="s">
        <v>135</v>
      </c>
      <c r="EE2" s="21" t="str">
        <f>DETALLE!BQ5</f>
        <v>SM</v>
      </c>
      <c r="EF2" s="13" t="s">
        <v>135</v>
      </c>
      <c r="EG2" s="39">
        <f>DETALLE!BR5</f>
        <v>0</v>
      </c>
      <c r="EH2" s="13" t="s">
        <v>135</v>
      </c>
      <c r="EI2" s="21" t="str">
        <f>DETALLE!BS5</f>
        <v>20005</v>
      </c>
      <c r="EJ2" s="13" t="s">
        <v>135</v>
      </c>
      <c r="EK2" s="21" t="str">
        <f>DETALLE!BT5</f>
        <v>CF</v>
      </c>
      <c r="EL2" s="13" t="s">
        <v>135</v>
      </c>
      <c r="EM2" s="39">
        <f>DETALLE!BU5</f>
        <v>0</v>
      </c>
      <c r="EN2" s="13" t="s">
        <v>135</v>
      </c>
      <c r="EO2" s="21" t="str">
        <f>DETALLE!BV5</f>
        <v>20006</v>
      </c>
      <c r="EP2" s="13" t="s">
        <v>135</v>
      </c>
      <c r="EQ2" s="21" t="str">
        <f>DETALLE!BW5</f>
        <v>PA</v>
      </c>
      <c r="ER2" s="13" t="s">
        <v>135</v>
      </c>
      <c r="ES2" s="39">
        <f>DETALLE!BX5</f>
        <v>0</v>
      </c>
      <c r="ET2" s="13" t="s">
        <v>135</v>
      </c>
      <c r="EU2" s="21" t="str">
        <f>DETALLE!BY5</f>
        <v>20007</v>
      </c>
      <c r="EV2" s="13" t="s">
        <v>135</v>
      </c>
      <c r="EW2" s="21" t="str">
        <f>DETALLE!BZ5</f>
        <v>FALTA</v>
      </c>
      <c r="EX2" s="13" t="s">
        <v>135</v>
      </c>
      <c r="EY2" s="39">
        <f>DETALLE!CA5</f>
        <v>0</v>
      </c>
      <c r="EZ2" s="13" t="s">
        <v>135</v>
      </c>
      <c r="FA2" s="21" t="str">
        <f>DETALLE!CB5</f>
        <v>20008</v>
      </c>
      <c r="FB2" s="13" t="s">
        <v>135</v>
      </c>
      <c r="FC2" s="21" t="str">
        <f>DETALLE!CC5</f>
        <v>RTDO</v>
      </c>
      <c r="FD2" s="13" t="s">
        <v>135</v>
      </c>
      <c r="FE2" s="40">
        <f>DETALLE!CD5</f>
        <v>0</v>
      </c>
      <c r="FN2" s="12"/>
    </row>
    <row r="3" spans="1:170">
      <c r="A3" s="22" t="str">
        <f>DETALLE!B6</f>
        <v>D</v>
      </c>
      <c r="B3" s="32" t="s">
        <v>135</v>
      </c>
      <c r="C3" s="19">
        <f>DETALLE!C6</f>
        <v>11010101002</v>
      </c>
      <c r="D3" s="32" t="s">
        <v>135</v>
      </c>
      <c r="E3" s="23" t="str">
        <f>DETALLE!D6</f>
        <v>MARÍA YANET</v>
      </c>
      <c r="F3" s="32" t="s">
        <v>135</v>
      </c>
      <c r="G3" s="23" t="str">
        <f>DETALLE!E6</f>
        <v>TORRES</v>
      </c>
      <c r="H3" s="32" t="s">
        <v>135</v>
      </c>
      <c r="I3" s="23" t="str">
        <f>DETALLE!F6</f>
        <v>VERGARA</v>
      </c>
      <c r="J3" s="32" t="s">
        <v>135</v>
      </c>
      <c r="K3" s="23" t="str">
        <f>DETALLE!G6</f>
        <v>TOVY730626JU4</v>
      </c>
      <c r="L3" s="32" t="s">
        <v>135</v>
      </c>
      <c r="M3" s="23" t="str">
        <f>DETALLE!H6</f>
        <v>TOVY730626MMNRRN02</v>
      </c>
      <c r="N3" s="32" t="s">
        <v>135</v>
      </c>
      <c r="O3" s="19" t="str">
        <f>DETALLE!I6</f>
        <v>F</v>
      </c>
      <c r="P3" s="32" t="s">
        <v>135</v>
      </c>
      <c r="Q3" s="19" t="str">
        <f>DETALLE!J6</f>
        <v>03600</v>
      </c>
      <c r="R3" s="32" t="s">
        <v>135</v>
      </c>
      <c r="S3" s="19">
        <f>DETALLE!K6</f>
        <v>33</v>
      </c>
      <c r="T3" s="32" t="s">
        <v>135</v>
      </c>
      <c r="U3" s="19">
        <f>DETALLE!L6</f>
        <v>33</v>
      </c>
      <c r="V3" s="32" t="s">
        <v>135</v>
      </c>
      <c r="W3" s="19" t="str">
        <f>DETALLE!M6</f>
        <v>1</v>
      </c>
      <c r="X3" s="32" t="s">
        <v>135</v>
      </c>
      <c r="Y3" s="19">
        <f>DETALLE!N6</f>
        <v>1</v>
      </c>
      <c r="Z3" s="32" t="s">
        <v>135</v>
      </c>
      <c r="AA3" s="38">
        <f>DETALLE!O6</f>
        <v>3787.95</v>
      </c>
      <c r="AB3" s="32" t="s">
        <v>135</v>
      </c>
      <c r="AC3" s="38">
        <f>DETALLE!P6</f>
        <v>104.17</v>
      </c>
      <c r="AD3" s="32" t="s">
        <v>135</v>
      </c>
      <c r="AE3" s="19" t="str">
        <f>DETALLE!Q6</f>
        <v>11301</v>
      </c>
      <c r="AF3" s="32" t="s">
        <v>135</v>
      </c>
      <c r="AG3" s="19" t="str">
        <f>DETALLE!R6</f>
        <v>SB</v>
      </c>
      <c r="AH3" s="32" t="s">
        <v>135</v>
      </c>
      <c r="AI3" s="38">
        <f>DETALLE!S6</f>
        <v>3787.95</v>
      </c>
      <c r="AJ3" s="32" t="s">
        <v>135</v>
      </c>
      <c r="AK3" s="19" t="str">
        <f>DETALLE!T6</f>
        <v>12201</v>
      </c>
      <c r="AL3" s="32" t="s">
        <v>135</v>
      </c>
      <c r="AM3" s="19" t="str">
        <f>DETALLE!U6</f>
        <v>PE</v>
      </c>
      <c r="AN3" s="32" t="s">
        <v>135</v>
      </c>
      <c r="AO3" s="38">
        <f>DETALLE!V6</f>
        <v>0</v>
      </c>
      <c r="AP3" s="32" t="s">
        <v>135</v>
      </c>
      <c r="AQ3" s="19" t="str">
        <f>DETALLE!W6</f>
        <v>12301</v>
      </c>
      <c r="AR3" s="32" t="s">
        <v>135</v>
      </c>
      <c r="AS3" s="19" t="str">
        <f>DETALLE!X6</f>
        <v>RT</v>
      </c>
      <c r="AT3" s="32" t="s">
        <v>135</v>
      </c>
      <c r="AU3" s="38">
        <f>DETALLE!Y6</f>
        <v>0</v>
      </c>
      <c r="AV3" s="32" t="s">
        <v>135</v>
      </c>
      <c r="AW3" s="19" t="str">
        <f>DETALLE!Z6</f>
        <v>13101</v>
      </c>
      <c r="AX3" s="32" t="s">
        <v>135</v>
      </c>
      <c r="AY3" s="19" t="str">
        <f>DETALLE!AA6</f>
        <v>PQ</v>
      </c>
      <c r="AZ3" s="32" t="s">
        <v>135</v>
      </c>
      <c r="BA3" s="38">
        <f>DETALLE!AB6</f>
        <v>0</v>
      </c>
      <c r="BB3" s="32" t="s">
        <v>135</v>
      </c>
      <c r="BC3" s="19" t="str">
        <f>DETALLE!AC6</f>
        <v>13102</v>
      </c>
      <c r="BD3" s="32" t="s">
        <v>135</v>
      </c>
      <c r="BE3" s="19" t="str">
        <f>DETALLE!AD6</f>
        <v>AAS</v>
      </c>
      <c r="BF3" s="32" t="s">
        <v>135</v>
      </c>
      <c r="BG3" s="38">
        <f>DETALLE!AE6</f>
        <v>0</v>
      </c>
      <c r="BH3" s="41" t="s">
        <v>135</v>
      </c>
      <c r="BI3" s="21" t="str">
        <f>DETALLE!AF6</f>
        <v>13401</v>
      </c>
      <c r="BJ3" s="13" t="s">
        <v>135</v>
      </c>
      <c r="BK3" s="21" t="str">
        <f>DETALLE!AG6</f>
        <v>ATD</v>
      </c>
      <c r="BL3" s="13" t="s">
        <v>135</v>
      </c>
      <c r="BM3" s="39">
        <f>DETALLE!AH6</f>
        <v>0</v>
      </c>
      <c r="BN3" s="13" t="s">
        <v>135</v>
      </c>
      <c r="BO3" s="21" t="str">
        <f>DETALLE!AI6</f>
        <v>13402</v>
      </c>
      <c r="BP3" s="13" t="s">
        <v>135</v>
      </c>
      <c r="BQ3" s="21" t="str">
        <f>DETALLE!AJ6</f>
        <v>AAE</v>
      </c>
      <c r="BR3" s="13" t="s">
        <v>135</v>
      </c>
      <c r="BS3" s="39">
        <f>DETALLE!AK6</f>
        <v>0</v>
      </c>
      <c r="BT3" s="13" t="s">
        <v>135</v>
      </c>
      <c r="BU3" s="21" t="str">
        <f>DETALLE!AL6</f>
        <v>13407</v>
      </c>
      <c r="BV3" s="13" t="s">
        <v>135</v>
      </c>
      <c r="BW3" s="21" t="str">
        <f>DETALLE!AM6</f>
        <v>SE</v>
      </c>
      <c r="BX3" s="13" t="s">
        <v>135</v>
      </c>
      <c r="BY3" s="39">
        <f>DETALLE!AN6</f>
        <v>0</v>
      </c>
      <c r="BZ3" s="13" t="s">
        <v>135</v>
      </c>
      <c r="CA3" s="21" t="str">
        <f>DETALLE!AO6</f>
        <v>13408</v>
      </c>
      <c r="CB3" s="13" t="s">
        <v>135</v>
      </c>
      <c r="CC3" s="21" t="str">
        <f>DETALLE!AP6</f>
        <v>ADOC</v>
      </c>
      <c r="CD3" s="13" t="s">
        <v>135</v>
      </c>
      <c r="CE3" s="39">
        <f>DETALLE!AQ6</f>
        <v>0</v>
      </c>
      <c r="CF3" s="13" t="s">
        <v>135</v>
      </c>
      <c r="CG3" s="21" t="str">
        <f>DETALLE!AR6</f>
        <v>13411</v>
      </c>
      <c r="CH3" s="13" t="s">
        <v>135</v>
      </c>
      <c r="CI3" s="21" t="str">
        <f>DETALLE!AS6</f>
        <v>CMED</v>
      </c>
      <c r="CJ3" s="13" t="s">
        <v>135</v>
      </c>
      <c r="CK3" s="39">
        <f>DETALLE!AT6</f>
        <v>0</v>
      </c>
      <c r="CL3" s="13" t="s">
        <v>135</v>
      </c>
      <c r="CM3" s="21" t="str">
        <f>DETALLE!AU6</f>
        <v>15403</v>
      </c>
      <c r="CN3" s="13" t="s">
        <v>135</v>
      </c>
      <c r="CO3" s="21" t="str">
        <f>DETALLE!AV6</f>
        <v>ASDO</v>
      </c>
      <c r="CP3" s="13" t="s">
        <v>135</v>
      </c>
      <c r="CQ3" s="39">
        <f>DETALLE!AW6</f>
        <v>0</v>
      </c>
      <c r="CR3" s="13" t="s">
        <v>135</v>
      </c>
      <c r="CS3" s="21" t="str">
        <f>DETALLE!AX6</f>
        <v>15402</v>
      </c>
      <c r="CT3" s="13" t="s">
        <v>135</v>
      </c>
      <c r="CU3" s="21" t="str">
        <f>DETALLE!AY6</f>
        <v>CG</v>
      </c>
      <c r="CV3" s="13" t="s">
        <v>135</v>
      </c>
      <c r="CW3" s="39">
        <f>DETALLE!AZ6</f>
        <v>0</v>
      </c>
      <c r="CX3" s="13" t="s">
        <v>135</v>
      </c>
      <c r="CY3" s="21" t="str">
        <f>DETALLE!BA6</f>
        <v>10001</v>
      </c>
      <c r="CZ3" s="13" t="s">
        <v>135</v>
      </c>
      <c r="DA3" s="21" t="str">
        <f>DETALLE!BB6</f>
        <v>OPNS</v>
      </c>
      <c r="DB3" s="13" t="s">
        <v>135</v>
      </c>
      <c r="DC3" s="39">
        <f>DETALLE!BC6</f>
        <v>0</v>
      </c>
      <c r="DD3" s="13" t="s">
        <v>135</v>
      </c>
      <c r="DE3" s="21" t="str">
        <f>DETALLE!BD6</f>
        <v>10002</v>
      </c>
      <c r="DF3" s="13" t="s">
        <v>135</v>
      </c>
      <c r="DG3" s="21" t="str">
        <f>DETALLE!BE6</f>
        <v>DSP</v>
      </c>
      <c r="DH3" s="13" t="s">
        <v>135</v>
      </c>
      <c r="DI3" s="39">
        <f>DETALLE!BF6</f>
        <v>0</v>
      </c>
      <c r="DJ3" s="13" t="s">
        <v>135</v>
      </c>
      <c r="DK3" s="21" t="str">
        <f>DETALLE!BG6</f>
        <v>20001</v>
      </c>
      <c r="DL3" s="13" t="s">
        <v>135</v>
      </c>
      <c r="DM3" s="21" t="str">
        <f>DETALLE!BH6</f>
        <v>ODNS</v>
      </c>
      <c r="DN3" s="13" t="s">
        <v>135</v>
      </c>
      <c r="DO3" s="39">
        <f>DETALLE!BI6</f>
        <v>104.17</v>
      </c>
      <c r="DP3" s="13" t="s">
        <v>135</v>
      </c>
      <c r="DQ3" s="21" t="str">
        <f>DETALLE!BJ6</f>
        <v>20002</v>
      </c>
      <c r="DR3" s="13" t="s">
        <v>135</v>
      </c>
      <c r="DS3" s="21" t="str">
        <f>DETALLE!BK6</f>
        <v>PP</v>
      </c>
      <c r="DT3" s="13" t="s">
        <v>135</v>
      </c>
      <c r="DU3" s="39">
        <f>DETALLE!BL6</f>
        <v>0</v>
      </c>
      <c r="DV3" s="13" t="s">
        <v>135</v>
      </c>
      <c r="DW3" s="21" t="str">
        <f>DETALLE!BM6</f>
        <v>20003</v>
      </c>
      <c r="DX3" s="13" t="s">
        <v>135</v>
      </c>
      <c r="DY3" s="21" t="str">
        <f>DETALLE!BN6</f>
        <v>CA</v>
      </c>
      <c r="DZ3" s="13" t="s">
        <v>135</v>
      </c>
      <c r="EA3" s="39">
        <f>DETALLE!BO6</f>
        <v>0</v>
      </c>
      <c r="EB3" s="13" t="s">
        <v>135</v>
      </c>
      <c r="EC3" s="21" t="str">
        <f>DETALLE!BP6</f>
        <v>20004</v>
      </c>
      <c r="ED3" s="13" t="s">
        <v>135</v>
      </c>
      <c r="EE3" s="21" t="str">
        <f>DETALLE!BQ6</f>
        <v>SM</v>
      </c>
      <c r="EF3" s="13" t="s">
        <v>135</v>
      </c>
      <c r="EG3" s="39">
        <f>DETALLE!BR6</f>
        <v>0</v>
      </c>
      <c r="EH3" s="13" t="s">
        <v>135</v>
      </c>
      <c r="EI3" s="21" t="str">
        <f>DETALLE!BS6</f>
        <v>20005</v>
      </c>
      <c r="EJ3" s="13" t="s">
        <v>135</v>
      </c>
      <c r="EK3" s="21" t="str">
        <f>DETALLE!BT6</f>
        <v>CF</v>
      </c>
      <c r="EL3" s="13" t="s">
        <v>135</v>
      </c>
      <c r="EM3" s="39">
        <f>DETALLE!BU6</f>
        <v>0</v>
      </c>
      <c r="EN3" s="13" t="s">
        <v>135</v>
      </c>
      <c r="EO3" s="21" t="str">
        <f>DETALLE!BV6</f>
        <v>20006</v>
      </c>
      <c r="EP3" s="13" t="s">
        <v>135</v>
      </c>
      <c r="EQ3" s="21" t="str">
        <f>DETALLE!BW6</f>
        <v>PA</v>
      </c>
      <c r="ER3" s="13" t="s">
        <v>135</v>
      </c>
      <c r="ES3" s="39">
        <f>DETALLE!BX6</f>
        <v>0</v>
      </c>
      <c r="ET3" s="13" t="s">
        <v>135</v>
      </c>
      <c r="EU3" s="21" t="str">
        <f>DETALLE!BY6</f>
        <v>20007</v>
      </c>
      <c r="EV3" s="13" t="s">
        <v>135</v>
      </c>
      <c r="EW3" s="21" t="str">
        <f>DETALLE!BZ6</f>
        <v>FALTA</v>
      </c>
      <c r="EX3" s="13" t="s">
        <v>135</v>
      </c>
      <c r="EY3" s="39">
        <f>DETALLE!CA6</f>
        <v>0</v>
      </c>
      <c r="EZ3" s="13" t="s">
        <v>135</v>
      </c>
      <c r="FA3" s="21" t="str">
        <f>DETALLE!CB6</f>
        <v>20008</v>
      </c>
      <c r="FB3" s="13" t="s">
        <v>135</v>
      </c>
      <c r="FC3" s="21" t="str">
        <f>DETALLE!CC6</f>
        <v>RTDO</v>
      </c>
      <c r="FD3" s="13" t="s">
        <v>135</v>
      </c>
      <c r="FE3" s="40">
        <f>DETALLE!CD6</f>
        <v>0</v>
      </c>
      <c r="FN3" s="12"/>
    </row>
    <row r="4" spans="1:170">
      <c r="A4" s="22" t="str">
        <f>DETALLE!B7</f>
        <v>D</v>
      </c>
      <c r="B4" s="32" t="s">
        <v>135</v>
      </c>
      <c r="C4" s="19">
        <f>DETALLE!C7</f>
        <v>11010101003</v>
      </c>
      <c r="D4" s="32" t="s">
        <v>135</v>
      </c>
      <c r="E4" s="23" t="str">
        <f>DETALLE!D7</f>
        <v>ROBERTO</v>
      </c>
      <c r="F4" s="32" t="s">
        <v>135</v>
      </c>
      <c r="G4" s="23" t="str">
        <f>DETALLE!E7</f>
        <v>HERNÁNDEZ</v>
      </c>
      <c r="H4" s="32" t="s">
        <v>135</v>
      </c>
      <c r="I4" s="23" t="str">
        <f>DETALLE!F7</f>
        <v>MARTÍNEZ</v>
      </c>
      <c r="J4" s="32" t="s">
        <v>135</v>
      </c>
      <c r="K4" s="23" t="str">
        <f>DETALLE!G7</f>
        <v>HEMR781211JJ5</v>
      </c>
      <c r="L4" s="32" t="s">
        <v>135</v>
      </c>
      <c r="M4" s="23" t="str">
        <f>DETALLE!H7</f>
        <v>HEMR781211HMNRRB06</v>
      </c>
      <c r="N4" s="32" t="s">
        <v>135</v>
      </c>
      <c r="O4" s="19" t="str">
        <f>DETALLE!I7</f>
        <v>M</v>
      </c>
      <c r="P4" s="32" t="s">
        <v>135</v>
      </c>
      <c r="Q4" s="19" t="str">
        <f>DETALLE!J7</f>
        <v>03600</v>
      </c>
      <c r="R4" s="32" t="s">
        <v>135</v>
      </c>
      <c r="S4" s="19">
        <f>DETALLE!K7</f>
        <v>36</v>
      </c>
      <c r="T4" s="32" t="s">
        <v>135</v>
      </c>
      <c r="U4" s="19">
        <f>DETALLE!L7</f>
        <v>36</v>
      </c>
      <c r="V4" s="32" t="s">
        <v>135</v>
      </c>
      <c r="W4" s="19" t="str">
        <f>DETALLE!M7</f>
        <v>1</v>
      </c>
      <c r="X4" s="32" t="s">
        <v>135</v>
      </c>
      <c r="Y4" s="19">
        <f>DETALLE!N7</f>
        <v>1</v>
      </c>
      <c r="Z4" s="32" t="s">
        <v>135</v>
      </c>
      <c r="AA4" s="38">
        <f>DETALLE!O7</f>
        <v>3379.65</v>
      </c>
      <c r="AB4" s="32" t="s">
        <v>135</v>
      </c>
      <c r="AC4" s="38">
        <f>DETALLE!P7</f>
        <v>92.94</v>
      </c>
      <c r="AD4" s="32" t="s">
        <v>135</v>
      </c>
      <c r="AE4" s="19" t="str">
        <f>DETALLE!Q7</f>
        <v>11301</v>
      </c>
      <c r="AF4" s="32" t="s">
        <v>135</v>
      </c>
      <c r="AG4" s="19" t="str">
        <f>DETALLE!R7</f>
        <v>SB</v>
      </c>
      <c r="AH4" s="32" t="s">
        <v>135</v>
      </c>
      <c r="AI4" s="38">
        <f>DETALLE!S7</f>
        <v>3379.65</v>
      </c>
      <c r="AJ4" s="32" t="s">
        <v>135</v>
      </c>
      <c r="AK4" s="19" t="str">
        <f>DETALLE!T7</f>
        <v>12201</v>
      </c>
      <c r="AL4" s="32" t="s">
        <v>135</v>
      </c>
      <c r="AM4" s="19" t="str">
        <f>DETALLE!U7</f>
        <v>PE</v>
      </c>
      <c r="AN4" s="32" t="s">
        <v>135</v>
      </c>
      <c r="AO4" s="38">
        <f>DETALLE!V7</f>
        <v>0</v>
      </c>
      <c r="AP4" s="32" t="s">
        <v>135</v>
      </c>
      <c r="AQ4" s="19" t="str">
        <f>DETALLE!W7</f>
        <v>12301</v>
      </c>
      <c r="AR4" s="32" t="s">
        <v>135</v>
      </c>
      <c r="AS4" s="19" t="str">
        <f>DETALLE!X7</f>
        <v>RT</v>
      </c>
      <c r="AT4" s="32" t="s">
        <v>135</v>
      </c>
      <c r="AU4" s="38">
        <f>DETALLE!Y7</f>
        <v>0</v>
      </c>
      <c r="AV4" s="32" t="s">
        <v>135</v>
      </c>
      <c r="AW4" s="19" t="str">
        <f>DETALLE!Z7</f>
        <v>13101</v>
      </c>
      <c r="AX4" s="32" t="s">
        <v>135</v>
      </c>
      <c r="AY4" s="19" t="str">
        <f>DETALLE!AA7</f>
        <v>PQ</v>
      </c>
      <c r="AZ4" s="32" t="s">
        <v>135</v>
      </c>
      <c r="BA4" s="38">
        <f>DETALLE!AB7</f>
        <v>0</v>
      </c>
      <c r="BB4" s="32" t="s">
        <v>135</v>
      </c>
      <c r="BC4" s="19" t="str">
        <f>DETALLE!AC7</f>
        <v>13102</v>
      </c>
      <c r="BD4" s="32" t="s">
        <v>135</v>
      </c>
      <c r="BE4" s="19" t="str">
        <f>DETALLE!AD7</f>
        <v>AAS</v>
      </c>
      <c r="BF4" s="32" t="s">
        <v>135</v>
      </c>
      <c r="BG4" s="38">
        <f>DETALLE!AE7</f>
        <v>0</v>
      </c>
      <c r="BH4" s="41" t="s">
        <v>135</v>
      </c>
      <c r="BI4" s="21" t="str">
        <f>DETALLE!AF7</f>
        <v>13401</v>
      </c>
      <c r="BJ4" s="13" t="s">
        <v>135</v>
      </c>
      <c r="BK4" s="21" t="str">
        <f>DETALLE!AG7</f>
        <v>ATD</v>
      </c>
      <c r="BL4" s="13" t="s">
        <v>135</v>
      </c>
      <c r="BM4" s="39">
        <f>DETALLE!AH7</f>
        <v>0</v>
      </c>
      <c r="BN4" s="13" t="s">
        <v>135</v>
      </c>
      <c r="BO4" s="21" t="str">
        <f>DETALLE!AI7</f>
        <v>13402</v>
      </c>
      <c r="BP4" s="13" t="s">
        <v>135</v>
      </c>
      <c r="BQ4" s="21" t="str">
        <f>DETALLE!AJ7</f>
        <v>AAE</v>
      </c>
      <c r="BR4" s="13" t="s">
        <v>135</v>
      </c>
      <c r="BS4" s="39">
        <f>DETALLE!AK7</f>
        <v>0</v>
      </c>
      <c r="BT4" s="13" t="s">
        <v>135</v>
      </c>
      <c r="BU4" s="21" t="str">
        <f>DETALLE!AL7</f>
        <v>13407</v>
      </c>
      <c r="BV4" s="13" t="s">
        <v>135</v>
      </c>
      <c r="BW4" s="21" t="str">
        <f>DETALLE!AM7</f>
        <v>SE</v>
      </c>
      <c r="BX4" s="13" t="s">
        <v>135</v>
      </c>
      <c r="BY4" s="39">
        <f>DETALLE!AN7</f>
        <v>0</v>
      </c>
      <c r="BZ4" s="13" t="s">
        <v>135</v>
      </c>
      <c r="CA4" s="21" t="str">
        <f>DETALLE!AO7</f>
        <v>13408</v>
      </c>
      <c r="CB4" s="13" t="s">
        <v>135</v>
      </c>
      <c r="CC4" s="21" t="str">
        <f>DETALLE!AP7</f>
        <v>ADOC</v>
      </c>
      <c r="CD4" s="13" t="s">
        <v>135</v>
      </c>
      <c r="CE4" s="39">
        <f>DETALLE!AQ7</f>
        <v>0</v>
      </c>
      <c r="CF4" s="13" t="s">
        <v>135</v>
      </c>
      <c r="CG4" s="21" t="str">
        <f>DETALLE!AR7</f>
        <v>13411</v>
      </c>
      <c r="CH4" s="13" t="s">
        <v>135</v>
      </c>
      <c r="CI4" s="21" t="str">
        <f>DETALLE!AS7</f>
        <v>CMED</v>
      </c>
      <c r="CJ4" s="13" t="s">
        <v>135</v>
      </c>
      <c r="CK4" s="39">
        <f>DETALLE!AT7</f>
        <v>0</v>
      </c>
      <c r="CL4" s="13" t="s">
        <v>135</v>
      </c>
      <c r="CM4" s="21" t="str">
        <f>DETALLE!AU7</f>
        <v>15403</v>
      </c>
      <c r="CN4" s="13" t="s">
        <v>135</v>
      </c>
      <c r="CO4" s="21" t="str">
        <f>DETALLE!AV7</f>
        <v>ASDO</v>
      </c>
      <c r="CP4" s="13" t="s">
        <v>135</v>
      </c>
      <c r="CQ4" s="39">
        <f>DETALLE!AW7</f>
        <v>0</v>
      </c>
      <c r="CR4" s="13" t="s">
        <v>135</v>
      </c>
      <c r="CS4" s="21" t="str">
        <f>DETALLE!AX7</f>
        <v>15402</v>
      </c>
      <c r="CT4" s="13" t="s">
        <v>135</v>
      </c>
      <c r="CU4" s="21" t="str">
        <f>DETALLE!AY7</f>
        <v>CG</v>
      </c>
      <c r="CV4" s="13" t="s">
        <v>135</v>
      </c>
      <c r="CW4" s="39">
        <f>DETALLE!AZ7</f>
        <v>0</v>
      </c>
      <c r="CX4" s="13" t="s">
        <v>135</v>
      </c>
      <c r="CY4" s="21" t="str">
        <f>DETALLE!BA7</f>
        <v>10001</v>
      </c>
      <c r="CZ4" s="13" t="s">
        <v>135</v>
      </c>
      <c r="DA4" s="21" t="str">
        <f>DETALLE!BB7</f>
        <v>OPNS</v>
      </c>
      <c r="DB4" s="13" t="s">
        <v>135</v>
      </c>
      <c r="DC4" s="39">
        <f>DETALLE!BC7</f>
        <v>0</v>
      </c>
      <c r="DD4" s="13" t="s">
        <v>135</v>
      </c>
      <c r="DE4" s="21" t="str">
        <f>DETALLE!BD7</f>
        <v>10002</v>
      </c>
      <c r="DF4" s="13" t="s">
        <v>135</v>
      </c>
      <c r="DG4" s="21" t="str">
        <f>DETALLE!BE7</f>
        <v>DSP</v>
      </c>
      <c r="DH4" s="13" t="s">
        <v>135</v>
      </c>
      <c r="DI4" s="39">
        <f>DETALLE!BF7</f>
        <v>0</v>
      </c>
      <c r="DJ4" s="13" t="s">
        <v>135</v>
      </c>
      <c r="DK4" s="21" t="str">
        <f>DETALLE!BG7</f>
        <v>20001</v>
      </c>
      <c r="DL4" s="13" t="s">
        <v>135</v>
      </c>
      <c r="DM4" s="21" t="str">
        <f>DETALLE!BH7</f>
        <v>ODNS</v>
      </c>
      <c r="DN4" s="13" t="s">
        <v>135</v>
      </c>
      <c r="DO4" s="39">
        <f>DETALLE!BI7</f>
        <v>92.94</v>
      </c>
      <c r="DP4" s="13" t="s">
        <v>135</v>
      </c>
      <c r="DQ4" s="21" t="str">
        <f>DETALLE!BJ7</f>
        <v>20002</v>
      </c>
      <c r="DR4" s="13" t="s">
        <v>135</v>
      </c>
      <c r="DS4" s="21" t="str">
        <f>DETALLE!BK7</f>
        <v>PP</v>
      </c>
      <c r="DT4" s="13" t="s">
        <v>135</v>
      </c>
      <c r="DU4" s="39">
        <f>DETALLE!BL7</f>
        <v>0</v>
      </c>
      <c r="DV4" s="13" t="s">
        <v>135</v>
      </c>
      <c r="DW4" s="21" t="str">
        <f>DETALLE!BM7</f>
        <v>20003</v>
      </c>
      <c r="DX4" s="13" t="s">
        <v>135</v>
      </c>
      <c r="DY4" s="21" t="str">
        <f>DETALLE!BN7</f>
        <v>CA</v>
      </c>
      <c r="DZ4" s="13" t="s">
        <v>135</v>
      </c>
      <c r="EA4" s="39">
        <f>DETALLE!BO7</f>
        <v>0</v>
      </c>
      <c r="EB4" s="13" t="s">
        <v>135</v>
      </c>
      <c r="EC4" s="21" t="str">
        <f>DETALLE!BP7</f>
        <v>20004</v>
      </c>
      <c r="ED4" s="13" t="s">
        <v>135</v>
      </c>
      <c r="EE4" s="21" t="str">
        <f>DETALLE!BQ7</f>
        <v>SM</v>
      </c>
      <c r="EF4" s="13" t="s">
        <v>135</v>
      </c>
      <c r="EG4" s="39">
        <f>DETALLE!BR7</f>
        <v>0</v>
      </c>
      <c r="EH4" s="13" t="s">
        <v>135</v>
      </c>
      <c r="EI4" s="21" t="str">
        <f>DETALLE!BS7</f>
        <v>20005</v>
      </c>
      <c r="EJ4" s="13" t="s">
        <v>135</v>
      </c>
      <c r="EK4" s="21" t="str">
        <f>DETALLE!BT7</f>
        <v>CF</v>
      </c>
      <c r="EL4" s="13" t="s">
        <v>135</v>
      </c>
      <c r="EM4" s="39">
        <f>DETALLE!BU7</f>
        <v>0</v>
      </c>
      <c r="EN4" s="13" t="s">
        <v>135</v>
      </c>
      <c r="EO4" s="21" t="str">
        <f>DETALLE!BV7</f>
        <v>20006</v>
      </c>
      <c r="EP4" s="13" t="s">
        <v>135</v>
      </c>
      <c r="EQ4" s="21" t="str">
        <f>DETALLE!BW7</f>
        <v>PA</v>
      </c>
      <c r="ER4" s="13" t="s">
        <v>135</v>
      </c>
      <c r="ES4" s="39">
        <f>DETALLE!BX7</f>
        <v>0</v>
      </c>
      <c r="ET4" s="13" t="s">
        <v>135</v>
      </c>
      <c r="EU4" s="21" t="str">
        <f>DETALLE!BY7</f>
        <v>20007</v>
      </c>
      <c r="EV4" s="13" t="s">
        <v>135</v>
      </c>
      <c r="EW4" s="21" t="str">
        <f>DETALLE!BZ7</f>
        <v>FALTA</v>
      </c>
      <c r="EX4" s="13" t="s">
        <v>135</v>
      </c>
      <c r="EY4" s="39">
        <f>DETALLE!CA7</f>
        <v>0</v>
      </c>
      <c r="EZ4" s="13" t="s">
        <v>135</v>
      </c>
      <c r="FA4" s="21" t="str">
        <f>DETALLE!CB7</f>
        <v>20008</v>
      </c>
      <c r="FB4" s="13" t="s">
        <v>135</v>
      </c>
      <c r="FC4" s="21" t="str">
        <f>DETALLE!CC7</f>
        <v>RTDO</v>
      </c>
      <c r="FD4" s="13" t="s">
        <v>135</v>
      </c>
      <c r="FE4" s="40">
        <f>DETALLE!CD7</f>
        <v>0</v>
      </c>
      <c r="FN4" s="12"/>
    </row>
    <row r="5" spans="1:170">
      <c r="A5" s="22" t="str">
        <f>DETALLE!B8</f>
        <v>D</v>
      </c>
      <c r="B5" s="32" t="s">
        <v>135</v>
      </c>
      <c r="C5" s="19">
        <f>DETALLE!C8</f>
        <v>11010101004</v>
      </c>
      <c r="D5" s="32" t="s">
        <v>135</v>
      </c>
      <c r="E5" s="23" t="str">
        <f>DETALLE!D8</f>
        <v>EMILIA</v>
      </c>
      <c r="F5" s="32" t="s">
        <v>135</v>
      </c>
      <c r="G5" s="23" t="str">
        <f>DETALLE!E8</f>
        <v>CAMACHO</v>
      </c>
      <c r="H5" s="32" t="s">
        <v>135</v>
      </c>
      <c r="I5" s="23" t="str">
        <f>DETALLE!F8</f>
        <v>MARTÍNEZ</v>
      </c>
      <c r="J5" s="32" t="s">
        <v>135</v>
      </c>
      <c r="K5" s="23" t="str">
        <f>DETALLE!G8</f>
        <v>CAME770208PQ4</v>
      </c>
      <c r="L5" s="32" t="s">
        <v>135</v>
      </c>
      <c r="M5" s="23" t="str">
        <f>DETALLE!H8</f>
        <v>CAME770208MMNMRM03</v>
      </c>
      <c r="N5" s="32" t="s">
        <v>135</v>
      </c>
      <c r="O5" s="19" t="str">
        <f>DETALLE!I8</f>
        <v>F</v>
      </c>
      <c r="P5" s="32" t="s">
        <v>135</v>
      </c>
      <c r="Q5" s="19" t="str">
        <f>DETALLE!J8</f>
        <v>03600</v>
      </c>
      <c r="R5" s="32" t="s">
        <v>135</v>
      </c>
      <c r="S5" s="19">
        <f>DETALLE!K8</f>
        <v>48</v>
      </c>
      <c r="T5" s="32" t="s">
        <v>135</v>
      </c>
      <c r="U5" s="19">
        <f>DETALLE!L8</f>
        <v>48</v>
      </c>
      <c r="V5" s="32" t="s">
        <v>135</v>
      </c>
      <c r="W5" s="19" t="str">
        <f>DETALLE!M8</f>
        <v>1</v>
      </c>
      <c r="X5" s="32" t="s">
        <v>135</v>
      </c>
      <c r="Y5" s="19">
        <f>DETALLE!N8</f>
        <v>1</v>
      </c>
      <c r="Z5" s="32" t="s">
        <v>135</v>
      </c>
      <c r="AA5" s="38">
        <f>DETALLE!O8</f>
        <v>3279.3</v>
      </c>
      <c r="AB5" s="32" t="s">
        <v>135</v>
      </c>
      <c r="AC5" s="38">
        <f>DETALLE!P8</f>
        <v>90.18</v>
      </c>
      <c r="AD5" s="32" t="s">
        <v>135</v>
      </c>
      <c r="AE5" s="19" t="str">
        <f>DETALLE!Q8</f>
        <v>11301</v>
      </c>
      <c r="AF5" s="32" t="s">
        <v>135</v>
      </c>
      <c r="AG5" s="19" t="str">
        <f>DETALLE!R8</f>
        <v>SB</v>
      </c>
      <c r="AH5" s="32" t="s">
        <v>135</v>
      </c>
      <c r="AI5" s="38">
        <f>DETALLE!S8</f>
        <v>3279.3</v>
      </c>
      <c r="AJ5" s="32" t="s">
        <v>135</v>
      </c>
      <c r="AK5" s="19" t="str">
        <f>DETALLE!T8</f>
        <v>12201</v>
      </c>
      <c r="AL5" s="32" t="s">
        <v>135</v>
      </c>
      <c r="AM5" s="19" t="str">
        <f>DETALLE!U8</f>
        <v>PE</v>
      </c>
      <c r="AN5" s="32" t="s">
        <v>135</v>
      </c>
      <c r="AO5" s="38">
        <f>DETALLE!V8</f>
        <v>0</v>
      </c>
      <c r="AP5" s="32" t="s">
        <v>135</v>
      </c>
      <c r="AQ5" s="19" t="str">
        <f>DETALLE!W8</f>
        <v>12301</v>
      </c>
      <c r="AR5" s="32" t="s">
        <v>135</v>
      </c>
      <c r="AS5" s="19" t="str">
        <f>DETALLE!X8</f>
        <v>RT</v>
      </c>
      <c r="AT5" s="32" t="s">
        <v>135</v>
      </c>
      <c r="AU5" s="38">
        <f>DETALLE!Y8</f>
        <v>0</v>
      </c>
      <c r="AV5" s="32" t="s">
        <v>135</v>
      </c>
      <c r="AW5" s="19" t="str">
        <f>DETALLE!Z8</f>
        <v>13101</v>
      </c>
      <c r="AX5" s="32" t="s">
        <v>135</v>
      </c>
      <c r="AY5" s="19" t="str">
        <f>DETALLE!AA8</f>
        <v>PQ</v>
      </c>
      <c r="AZ5" s="32" t="s">
        <v>135</v>
      </c>
      <c r="BA5" s="38">
        <f>DETALLE!AB8</f>
        <v>0</v>
      </c>
      <c r="BB5" s="32" t="s">
        <v>135</v>
      </c>
      <c r="BC5" s="19" t="str">
        <f>DETALLE!AC8</f>
        <v>13102</v>
      </c>
      <c r="BD5" s="32" t="s">
        <v>135</v>
      </c>
      <c r="BE5" s="19" t="str">
        <f>DETALLE!AD8</f>
        <v>AAS</v>
      </c>
      <c r="BF5" s="32" t="s">
        <v>135</v>
      </c>
      <c r="BG5" s="38">
        <f>DETALLE!AE8</f>
        <v>0</v>
      </c>
      <c r="BH5" s="41" t="s">
        <v>135</v>
      </c>
      <c r="BI5" s="21" t="str">
        <f>DETALLE!AF8</f>
        <v>13401</v>
      </c>
      <c r="BJ5" s="13" t="s">
        <v>135</v>
      </c>
      <c r="BK5" s="21" t="str">
        <f>DETALLE!AG8</f>
        <v>ATD</v>
      </c>
      <c r="BL5" s="13" t="s">
        <v>135</v>
      </c>
      <c r="BM5" s="39">
        <f>DETALLE!AH8</f>
        <v>0</v>
      </c>
      <c r="BN5" s="13" t="s">
        <v>135</v>
      </c>
      <c r="BO5" s="21" t="str">
        <f>DETALLE!AI8</f>
        <v>13402</v>
      </c>
      <c r="BP5" s="13" t="s">
        <v>135</v>
      </c>
      <c r="BQ5" s="21" t="str">
        <f>DETALLE!AJ8</f>
        <v>AAE</v>
      </c>
      <c r="BR5" s="13" t="s">
        <v>135</v>
      </c>
      <c r="BS5" s="39">
        <f>DETALLE!AK8</f>
        <v>0</v>
      </c>
      <c r="BT5" s="13" t="s">
        <v>135</v>
      </c>
      <c r="BU5" s="21" t="str">
        <f>DETALLE!AL8</f>
        <v>13407</v>
      </c>
      <c r="BV5" s="13" t="s">
        <v>135</v>
      </c>
      <c r="BW5" s="21" t="str">
        <f>DETALLE!AM8</f>
        <v>SE</v>
      </c>
      <c r="BX5" s="13" t="s">
        <v>135</v>
      </c>
      <c r="BY5" s="39">
        <f>DETALLE!AN8</f>
        <v>0</v>
      </c>
      <c r="BZ5" s="13" t="s">
        <v>135</v>
      </c>
      <c r="CA5" s="21" t="str">
        <f>DETALLE!AO8</f>
        <v>13408</v>
      </c>
      <c r="CB5" s="13" t="s">
        <v>135</v>
      </c>
      <c r="CC5" s="21" t="str">
        <f>DETALLE!AP8</f>
        <v>ADOC</v>
      </c>
      <c r="CD5" s="13" t="s">
        <v>135</v>
      </c>
      <c r="CE5" s="39">
        <f>DETALLE!AQ8</f>
        <v>0</v>
      </c>
      <c r="CF5" s="13" t="s">
        <v>135</v>
      </c>
      <c r="CG5" s="21" t="str">
        <f>DETALLE!AR8</f>
        <v>13411</v>
      </c>
      <c r="CH5" s="13" t="s">
        <v>135</v>
      </c>
      <c r="CI5" s="21" t="str">
        <f>DETALLE!AS8</f>
        <v>CMED</v>
      </c>
      <c r="CJ5" s="13" t="s">
        <v>135</v>
      </c>
      <c r="CK5" s="39">
        <f>DETALLE!AT8</f>
        <v>0</v>
      </c>
      <c r="CL5" s="13" t="s">
        <v>135</v>
      </c>
      <c r="CM5" s="21" t="str">
        <f>DETALLE!AU8</f>
        <v>15403</v>
      </c>
      <c r="CN5" s="13" t="s">
        <v>135</v>
      </c>
      <c r="CO5" s="21" t="str">
        <f>DETALLE!AV8</f>
        <v>ASDO</v>
      </c>
      <c r="CP5" s="13" t="s">
        <v>135</v>
      </c>
      <c r="CQ5" s="39">
        <f>DETALLE!AW8</f>
        <v>0</v>
      </c>
      <c r="CR5" s="13" t="s">
        <v>135</v>
      </c>
      <c r="CS5" s="21" t="str">
        <f>DETALLE!AX8</f>
        <v>15402</v>
      </c>
      <c r="CT5" s="13" t="s">
        <v>135</v>
      </c>
      <c r="CU5" s="21" t="str">
        <f>DETALLE!AY8</f>
        <v>CG</v>
      </c>
      <c r="CV5" s="13" t="s">
        <v>135</v>
      </c>
      <c r="CW5" s="39">
        <f>DETALLE!AZ8</f>
        <v>0</v>
      </c>
      <c r="CX5" s="13" t="s">
        <v>135</v>
      </c>
      <c r="CY5" s="21" t="str">
        <f>DETALLE!BA8</f>
        <v>10001</v>
      </c>
      <c r="CZ5" s="13" t="s">
        <v>135</v>
      </c>
      <c r="DA5" s="21" t="str">
        <f>DETALLE!BB8</f>
        <v>OPNS</v>
      </c>
      <c r="DB5" s="13" t="s">
        <v>135</v>
      </c>
      <c r="DC5" s="39">
        <f>DETALLE!BC8</f>
        <v>0</v>
      </c>
      <c r="DD5" s="13" t="s">
        <v>135</v>
      </c>
      <c r="DE5" s="21" t="str">
        <f>DETALLE!BD8</f>
        <v>10002</v>
      </c>
      <c r="DF5" s="13" t="s">
        <v>135</v>
      </c>
      <c r="DG5" s="21" t="str">
        <f>DETALLE!BE8</f>
        <v>DSP</v>
      </c>
      <c r="DH5" s="13" t="s">
        <v>135</v>
      </c>
      <c r="DI5" s="39">
        <f>DETALLE!BF8</f>
        <v>0</v>
      </c>
      <c r="DJ5" s="13" t="s">
        <v>135</v>
      </c>
      <c r="DK5" s="21" t="str">
        <f>DETALLE!BG8</f>
        <v>20001</v>
      </c>
      <c r="DL5" s="13" t="s">
        <v>135</v>
      </c>
      <c r="DM5" s="21" t="str">
        <f>DETALLE!BH8</f>
        <v>ODNS</v>
      </c>
      <c r="DN5" s="13" t="s">
        <v>135</v>
      </c>
      <c r="DO5" s="39">
        <f>DETALLE!BI8</f>
        <v>90.18</v>
      </c>
      <c r="DP5" s="13" t="s">
        <v>135</v>
      </c>
      <c r="DQ5" s="21" t="str">
        <f>DETALLE!BJ8</f>
        <v>20002</v>
      </c>
      <c r="DR5" s="13" t="s">
        <v>135</v>
      </c>
      <c r="DS5" s="21" t="str">
        <f>DETALLE!BK8</f>
        <v>PP</v>
      </c>
      <c r="DT5" s="13" t="s">
        <v>135</v>
      </c>
      <c r="DU5" s="39">
        <f>DETALLE!BL8</f>
        <v>0</v>
      </c>
      <c r="DV5" s="13" t="s">
        <v>135</v>
      </c>
      <c r="DW5" s="21" t="str">
        <f>DETALLE!BM8</f>
        <v>20003</v>
      </c>
      <c r="DX5" s="13" t="s">
        <v>135</v>
      </c>
      <c r="DY5" s="21" t="str">
        <f>DETALLE!BN8</f>
        <v>CA</v>
      </c>
      <c r="DZ5" s="13" t="s">
        <v>135</v>
      </c>
      <c r="EA5" s="39">
        <f>DETALLE!BO8</f>
        <v>0</v>
      </c>
      <c r="EB5" s="13" t="s">
        <v>135</v>
      </c>
      <c r="EC5" s="21" t="str">
        <f>DETALLE!BP8</f>
        <v>20004</v>
      </c>
      <c r="ED5" s="13" t="s">
        <v>135</v>
      </c>
      <c r="EE5" s="21" t="str">
        <f>DETALLE!BQ8</f>
        <v>SM</v>
      </c>
      <c r="EF5" s="13" t="s">
        <v>135</v>
      </c>
      <c r="EG5" s="39">
        <f>DETALLE!BR8</f>
        <v>0</v>
      </c>
      <c r="EH5" s="13" t="s">
        <v>135</v>
      </c>
      <c r="EI5" s="21" t="str">
        <f>DETALLE!BS8</f>
        <v>20005</v>
      </c>
      <c r="EJ5" s="13" t="s">
        <v>135</v>
      </c>
      <c r="EK5" s="21" t="str">
        <f>DETALLE!BT8</f>
        <v>CF</v>
      </c>
      <c r="EL5" s="13" t="s">
        <v>135</v>
      </c>
      <c r="EM5" s="39">
        <f>DETALLE!BU8</f>
        <v>0</v>
      </c>
      <c r="EN5" s="13" t="s">
        <v>135</v>
      </c>
      <c r="EO5" s="21" t="str">
        <f>DETALLE!BV8</f>
        <v>20006</v>
      </c>
      <c r="EP5" s="13" t="s">
        <v>135</v>
      </c>
      <c r="EQ5" s="21" t="str">
        <f>DETALLE!BW8</f>
        <v>PA</v>
      </c>
      <c r="ER5" s="13" t="s">
        <v>135</v>
      </c>
      <c r="ES5" s="39">
        <f>DETALLE!BX8</f>
        <v>0</v>
      </c>
      <c r="ET5" s="13" t="s">
        <v>135</v>
      </c>
      <c r="EU5" s="21" t="str">
        <f>DETALLE!BY8</f>
        <v>20007</v>
      </c>
      <c r="EV5" s="13" t="s">
        <v>135</v>
      </c>
      <c r="EW5" s="21" t="str">
        <f>DETALLE!BZ8</f>
        <v>FALTA</v>
      </c>
      <c r="EX5" s="13" t="s">
        <v>135</v>
      </c>
      <c r="EY5" s="39">
        <f>DETALLE!CA8</f>
        <v>0</v>
      </c>
      <c r="EZ5" s="13" t="s">
        <v>135</v>
      </c>
      <c r="FA5" s="21" t="str">
        <f>DETALLE!CB8</f>
        <v>20008</v>
      </c>
      <c r="FB5" s="13" t="s">
        <v>135</v>
      </c>
      <c r="FC5" s="21" t="str">
        <f>DETALLE!CC8</f>
        <v>RTDO</v>
      </c>
      <c r="FD5" s="13" t="s">
        <v>135</v>
      </c>
      <c r="FE5" s="40">
        <f>DETALLE!CD8</f>
        <v>0</v>
      </c>
      <c r="FN5" s="12"/>
    </row>
    <row r="6" spans="1:170">
      <c r="A6" s="22" t="str">
        <f>DETALLE!B9</f>
        <v>D</v>
      </c>
      <c r="B6" s="32" t="s">
        <v>135</v>
      </c>
      <c r="C6" s="19">
        <f>DETALLE!C9</f>
        <v>11010101005</v>
      </c>
      <c r="D6" s="32" t="s">
        <v>135</v>
      </c>
      <c r="E6" s="23" t="str">
        <f>DETALLE!D9</f>
        <v>JOEL</v>
      </c>
      <c r="F6" s="32" t="s">
        <v>135</v>
      </c>
      <c r="G6" s="23" t="str">
        <f>DETALLE!E9</f>
        <v>JIMÉNEZ</v>
      </c>
      <c r="H6" s="32" t="s">
        <v>135</v>
      </c>
      <c r="I6" s="23" t="str">
        <f>DETALLE!F9</f>
        <v>FRUTIS</v>
      </c>
      <c r="J6" s="32" t="s">
        <v>135</v>
      </c>
      <c r="K6" s="23" t="str">
        <f>DETALLE!G9</f>
        <v>JIFJ641030K71</v>
      </c>
      <c r="L6" s="32" t="s">
        <v>135</v>
      </c>
      <c r="M6" s="23" t="str">
        <f>DETALLE!H9</f>
        <v>JIFJ641030HMNMRL06</v>
      </c>
      <c r="N6" s="32" t="s">
        <v>135</v>
      </c>
      <c r="O6" s="19" t="str">
        <f>DETALLE!I9</f>
        <v>M</v>
      </c>
      <c r="P6" s="32" t="s">
        <v>135</v>
      </c>
      <c r="Q6" s="19" t="str">
        <f>DETALLE!J9</f>
        <v>03600</v>
      </c>
      <c r="R6" s="32" t="s">
        <v>135</v>
      </c>
      <c r="S6" s="19">
        <f>DETALLE!K9</f>
        <v>56</v>
      </c>
      <c r="T6" s="32" t="s">
        <v>135</v>
      </c>
      <c r="U6" s="19">
        <f>DETALLE!L9</f>
        <v>56</v>
      </c>
      <c r="V6" s="32" t="s">
        <v>135</v>
      </c>
      <c r="W6" s="19" t="str">
        <f>DETALLE!M9</f>
        <v>1</v>
      </c>
      <c r="X6" s="32" t="s">
        <v>135</v>
      </c>
      <c r="Y6" s="19">
        <f>DETALLE!N9</f>
        <v>1</v>
      </c>
      <c r="Z6" s="32" t="s">
        <v>135</v>
      </c>
      <c r="AA6" s="38">
        <f>DETALLE!O9</f>
        <v>3281.55</v>
      </c>
      <c r="AB6" s="32" t="s">
        <v>135</v>
      </c>
      <c r="AC6" s="38">
        <f>DETALLE!P9</f>
        <v>90.24</v>
      </c>
      <c r="AD6" s="32" t="s">
        <v>135</v>
      </c>
      <c r="AE6" s="19" t="str">
        <f>DETALLE!Q9</f>
        <v>11301</v>
      </c>
      <c r="AF6" s="32" t="s">
        <v>135</v>
      </c>
      <c r="AG6" s="19" t="str">
        <f>DETALLE!R9</f>
        <v>SB</v>
      </c>
      <c r="AH6" s="32" t="s">
        <v>135</v>
      </c>
      <c r="AI6" s="38">
        <f>DETALLE!S9</f>
        <v>3281.55</v>
      </c>
      <c r="AJ6" s="32" t="s">
        <v>135</v>
      </c>
      <c r="AK6" s="19" t="str">
        <f>DETALLE!T9</f>
        <v>12201</v>
      </c>
      <c r="AL6" s="32" t="s">
        <v>135</v>
      </c>
      <c r="AM6" s="19" t="str">
        <f>DETALLE!U9</f>
        <v>PE</v>
      </c>
      <c r="AN6" s="32" t="s">
        <v>135</v>
      </c>
      <c r="AO6" s="38">
        <f>DETALLE!V9</f>
        <v>0</v>
      </c>
      <c r="AP6" s="32" t="s">
        <v>135</v>
      </c>
      <c r="AQ6" s="19" t="str">
        <f>DETALLE!W9</f>
        <v>12301</v>
      </c>
      <c r="AR6" s="32" t="s">
        <v>135</v>
      </c>
      <c r="AS6" s="19" t="str">
        <f>DETALLE!X9</f>
        <v>RT</v>
      </c>
      <c r="AT6" s="32" t="s">
        <v>135</v>
      </c>
      <c r="AU6" s="38">
        <f>DETALLE!Y9</f>
        <v>0</v>
      </c>
      <c r="AV6" s="32" t="s">
        <v>135</v>
      </c>
      <c r="AW6" s="19" t="str">
        <f>DETALLE!Z9</f>
        <v>13101</v>
      </c>
      <c r="AX6" s="32" t="s">
        <v>135</v>
      </c>
      <c r="AY6" s="19" t="str">
        <f>DETALLE!AA9</f>
        <v>PQ</v>
      </c>
      <c r="AZ6" s="32" t="s">
        <v>135</v>
      </c>
      <c r="BA6" s="38">
        <f>DETALLE!AB9</f>
        <v>0</v>
      </c>
      <c r="BB6" s="32" t="s">
        <v>135</v>
      </c>
      <c r="BC6" s="19" t="str">
        <f>DETALLE!AC9</f>
        <v>13102</v>
      </c>
      <c r="BD6" s="32" t="s">
        <v>135</v>
      </c>
      <c r="BE6" s="19" t="str">
        <f>DETALLE!AD9</f>
        <v>AAS</v>
      </c>
      <c r="BF6" s="32" t="s">
        <v>135</v>
      </c>
      <c r="BG6" s="38">
        <f>DETALLE!AE9</f>
        <v>0</v>
      </c>
      <c r="BH6" s="41" t="s">
        <v>135</v>
      </c>
      <c r="BI6" s="21" t="str">
        <f>DETALLE!AF9</f>
        <v>13401</v>
      </c>
      <c r="BJ6" s="13" t="s">
        <v>135</v>
      </c>
      <c r="BK6" s="21" t="str">
        <f>DETALLE!AG9</f>
        <v>ATD</v>
      </c>
      <c r="BL6" s="13" t="s">
        <v>135</v>
      </c>
      <c r="BM6" s="39">
        <f>DETALLE!AH9</f>
        <v>0</v>
      </c>
      <c r="BN6" s="13" t="s">
        <v>135</v>
      </c>
      <c r="BO6" s="21" t="str">
        <f>DETALLE!AI9</f>
        <v>13402</v>
      </c>
      <c r="BP6" s="13" t="s">
        <v>135</v>
      </c>
      <c r="BQ6" s="21" t="str">
        <f>DETALLE!AJ9</f>
        <v>AAE</v>
      </c>
      <c r="BR6" s="13" t="s">
        <v>135</v>
      </c>
      <c r="BS6" s="39">
        <f>DETALLE!AK9</f>
        <v>0</v>
      </c>
      <c r="BT6" s="13" t="s">
        <v>135</v>
      </c>
      <c r="BU6" s="21" t="str">
        <f>DETALLE!AL9</f>
        <v>13407</v>
      </c>
      <c r="BV6" s="13" t="s">
        <v>135</v>
      </c>
      <c r="BW6" s="21" t="str">
        <f>DETALLE!AM9</f>
        <v>SE</v>
      </c>
      <c r="BX6" s="13" t="s">
        <v>135</v>
      </c>
      <c r="BY6" s="39">
        <f>DETALLE!AN9</f>
        <v>0</v>
      </c>
      <c r="BZ6" s="13" t="s">
        <v>135</v>
      </c>
      <c r="CA6" s="21" t="str">
        <f>DETALLE!AO9</f>
        <v>13408</v>
      </c>
      <c r="CB6" s="13" t="s">
        <v>135</v>
      </c>
      <c r="CC6" s="21" t="str">
        <f>DETALLE!AP9</f>
        <v>ADOC</v>
      </c>
      <c r="CD6" s="13" t="s">
        <v>135</v>
      </c>
      <c r="CE6" s="39">
        <f>DETALLE!AQ9</f>
        <v>0</v>
      </c>
      <c r="CF6" s="13" t="s">
        <v>135</v>
      </c>
      <c r="CG6" s="21" t="str">
        <f>DETALLE!AR9</f>
        <v>13411</v>
      </c>
      <c r="CH6" s="13" t="s">
        <v>135</v>
      </c>
      <c r="CI6" s="21" t="str">
        <f>DETALLE!AS9</f>
        <v>CMED</v>
      </c>
      <c r="CJ6" s="13" t="s">
        <v>135</v>
      </c>
      <c r="CK6" s="39">
        <f>DETALLE!AT9</f>
        <v>0</v>
      </c>
      <c r="CL6" s="13" t="s">
        <v>135</v>
      </c>
      <c r="CM6" s="21" t="str">
        <f>DETALLE!AU9</f>
        <v>15403</v>
      </c>
      <c r="CN6" s="13" t="s">
        <v>135</v>
      </c>
      <c r="CO6" s="21" t="str">
        <f>DETALLE!AV9</f>
        <v>ASDO</v>
      </c>
      <c r="CP6" s="13" t="s">
        <v>135</v>
      </c>
      <c r="CQ6" s="39">
        <f>DETALLE!AW9</f>
        <v>0</v>
      </c>
      <c r="CR6" s="13" t="s">
        <v>135</v>
      </c>
      <c r="CS6" s="21" t="str">
        <f>DETALLE!AX9</f>
        <v>15402</v>
      </c>
      <c r="CT6" s="13" t="s">
        <v>135</v>
      </c>
      <c r="CU6" s="21" t="str">
        <f>DETALLE!AY9</f>
        <v>CG</v>
      </c>
      <c r="CV6" s="13" t="s">
        <v>135</v>
      </c>
      <c r="CW6" s="39">
        <f>DETALLE!AZ9</f>
        <v>0</v>
      </c>
      <c r="CX6" s="13" t="s">
        <v>135</v>
      </c>
      <c r="CY6" s="21" t="str">
        <f>DETALLE!BA9</f>
        <v>10001</v>
      </c>
      <c r="CZ6" s="13" t="s">
        <v>135</v>
      </c>
      <c r="DA6" s="21" t="str">
        <f>DETALLE!BB9</f>
        <v>OPNS</v>
      </c>
      <c r="DB6" s="13" t="s">
        <v>135</v>
      </c>
      <c r="DC6" s="39">
        <f>DETALLE!BC9</f>
        <v>0</v>
      </c>
      <c r="DD6" s="13" t="s">
        <v>135</v>
      </c>
      <c r="DE6" s="21" t="str">
        <f>DETALLE!BD9</f>
        <v>10002</v>
      </c>
      <c r="DF6" s="13" t="s">
        <v>135</v>
      </c>
      <c r="DG6" s="21" t="str">
        <f>DETALLE!BE9</f>
        <v>DSP</v>
      </c>
      <c r="DH6" s="13" t="s">
        <v>135</v>
      </c>
      <c r="DI6" s="39">
        <f>DETALLE!BF9</f>
        <v>0</v>
      </c>
      <c r="DJ6" s="13" t="s">
        <v>135</v>
      </c>
      <c r="DK6" s="21" t="str">
        <f>DETALLE!BG9</f>
        <v>20001</v>
      </c>
      <c r="DL6" s="13" t="s">
        <v>135</v>
      </c>
      <c r="DM6" s="21" t="str">
        <f>DETALLE!BH9</f>
        <v>ODNS</v>
      </c>
      <c r="DN6" s="13" t="s">
        <v>135</v>
      </c>
      <c r="DO6" s="39">
        <f>DETALLE!BI9</f>
        <v>90.24</v>
      </c>
      <c r="DP6" s="13" t="s">
        <v>135</v>
      </c>
      <c r="DQ6" s="21" t="str">
        <f>DETALLE!BJ9</f>
        <v>20002</v>
      </c>
      <c r="DR6" s="13" t="s">
        <v>135</v>
      </c>
      <c r="DS6" s="21" t="str">
        <f>DETALLE!BK9</f>
        <v>PP</v>
      </c>
      <c r="DT6" s="13" t="s">
        <v>135</v>
      </c>
      <c r="DU6" s="39">
        <f>DETALLE!BL9</f>
        <v>0</v>
      </c>
      <c r="DV6" s="13" t="s">
        <v>135</v>
      </c>
      <c r="DW6" s="21" t="str">
        <f>DETALLE!BM9</f>
        <v>20003</v>
      </c>
      <c r="DX6" s="13" t="s">
        <v>135</v>
      </c>
      <c r="DY6" s="21" t="str">
        <f>DETALLE!BN9</f>
        <v>CA</v>
      </c>
      <c r="DZ6" s="13" t="s">
        <v>135</v>
      </c>
      <c r="EA6" s="39">
        <f>DETALLE!BO9</f>
        <v>0</v>
      </c>
      <c r="EB6" s="13" t="s">
        <v>135</v>
      </c>
      <c r="EC6" s="21" t="str">
        <f>DETALLE!BP9</f>
        <v>20004</v>
      </c>
      <c r="ED6" s="13" t="s">
        <v>135</v>
      </c>
      <c r="EE6" s="21" t="str">
        <f>DETALLE!BQ9</f>
        <v>SM</v>
      </c>
      <c r="EF6" s="13" t="s">
        <v>135</v>
      </c>
      <c r="EG6" s="39">
        <f>DETALLE!BR9</f>
        <v>0</v>
      </c>
      <c r="EH6" s="13" t="s">
        <v>135</v>
      </c>
      <c r="EI6" s="21" t="str">
        <f>DETALLE!BS9</f>
        <v>20005</v>
      </c>
      <c r="EJ6" s="13" t="s">
        <v>135</v>
      </c>
      <c r="EK6" s="21" t="str">
        <f>DETALLE!BT9</f>
        <v>CF</v>
      </c>
      <c r="EL6" s="13" t="s">
        <v>135</v>
      </c>
      <c r="EM6" s="39">
        <f>DETALLE!BU9</f>
        <v>0</v>
      </c>
      <c r="EN6" s="13" t="s">
        <v>135</v>
      </c>
      <c r="EO6" s="21" t="str">
        <f>DETALLE!BV9</f>
        <v>20006</v>
      </c>
      <c r="EP6" s="13" t="s">
        <v>135</v>
      </c>
      <c r="EQ6" s="21" t="str">
        <f>DETALLE!BW9</f>
        <v>PA</v>
      </c>
      <c r="ER6" s="13" t="s">
        <v>135</v>
      </c>
      <c r="ES6" s="39">
        <f>DETALLE!BX9</f>
        <v>0</v>
      </c>
      <c r="ET6" s="13" t="s">
        <v>135</v>
      </c>
      <c r="EU6" s="21" t="str">
        <f>DETALLE!BY9</f>
        <v>20007</v>
      </c>
      <c r="EV6" s="13" t="s">
        <v>135</v>
      </c>
      <c r="EW6" s="21" t="str">
        <f>DETALLE!BZ9</f>
        <v>FALTA</v>
      </c>
      <c r="EX6" s="13" t="s">
        <v>135</v>
      </c>
      <c r="EY6" s="39">
        <f>DETALLE!CA9</f>
        <v>0</v>
      </c>
      <c r="EZ6" s="13" t="s">
        <v>135</v>
      </c>
      <c r="FA6" s="21" t="str">
        <f>DETALLE!CB9</f>
        <v>20008</v>
      </c>
      <c r="FB6" s="13" t="s">
        <v>135</v>
      </c>
      <c r="FC6" s="21" t="str">
        <f>DETALLE!CC9</f>
        <v>RTDO</v>
      </c>
      <c r="FD6" s="13" t="s">
        <v>135</v>
      </c>
      <c r="FE6" s="40">
        <f>DETALLE!CD9</f>
        <v>0</v>
      </c>
      <c r="FN6" s="12"/>
    </row>
    <row r="7" spans="1:170">
      <c r="A7" s="22" t="str">
        <f>DETALLE!B10</f>
        <v>D</v>
      </c>
      <c r="B7" s="32" t="s">
        <v>135</v>
      </c>
      <c r="C7" s="19">
        <f>DETALLE!C10</f>
        <v>11010101006</v>
      </c>
      <c r="D7" s="32" t="s">
        <v>135</v>
      </c>
      <c r="E7" s="23" t="str">
        <f>DETALLE!D10</f>
        <v>ROSALÍA</v>
      </c>
      <c r="F7" s="32" t="s">
        <v>135</v>
      </c>
      <c r="G7" s="23" t="str">
        <f>DETALLE!E10</f>
        <v>JARAMILLO</v>
      </c>
      <c r="H7" s="32" t="s">
        <v>135</v>
      </c>
      <c r="I7" s="23" t="str">
        <f>DETALLE!F10</f>
        <v>FIERRO</v>
      </c>
      <c r="J7" s="32" t="s">
        <v>135</v>
      </c>
      <c r="K7" s="23" t="str">
        <f>DETALLE!G10</f>
        <v>JAFR5710299Y4</v>
      </c>
      <c r="L7" s="32" t="s">
        <v>135</v>
      </c>
      <c r="M7" s="23" t="str">
        <f>DETALLE!H10</f>
        <v>JAFR571029MMCRRS03</v>
      </c>
      <c r="N7" s="32" t="s">
        <v>135</v>
      </c>
      <c r="O7" s="19" t="str">
        <f>DETALLE!I10</f>
        <v>F</v>
      </c>
      <c r="P7" s="32" t="s">
        <v>135</v>
      </c>
      <c r="Q7" s="19" t="str">
        <f>DETALLE!J10</f>
        <v>03600</v>
      </c>
      <c r="R7" s="32" t="s">
        <v>135</v>
      </c>
      <c r="S7" s="19">
        <f>DETALLE!K10</f>
        <v>63</v>
      </c>
      <c r="T7" s="32" t="s">
        <v>135</v>
      </c>
      <c r="U7" s="19">
        <f>DETALLE!L10</f>
        <v>63</v>
      </c>
      <c r="V7" s="32" t="s">
        <v>135</v>
      </c>
      <c r="W7" s="19" t="str">
        <f>DETALLE!M10</f>
        <v>1</v>
      </c>
      <c r="X7" s="32" t="s">
        <v>135</v>
      </c>
      <c r="Y7" s="19">
        <f>DETALLE!N10</f>
        <v>2</v>
      </c>
      <c r="Z7" s="32" t="s">
        <v>135</v>
      </c>
      <c r="AA7" s="38">
        <f>DETALLE!O10</f>
        <v>5662.2</v>
      </c>
      <c r="AB7" s="32" t="s">
        <v>135</v>
      </c>
      <c r="AC7" s="38">
        <f>DETALLE!P10</f>
        <v>155.71</v>
      </c>
      <c r="AD7" s="32" t="s">
        <v>135</v>
      </c>
      <c r="AE7" s="19" t="str">
        <f>DETALLE!Q10</f>
        <v>11301</v>
      </c>
      <c r="AF7" s="32" t="s">
        <v>135</v>
      </c>
      <c r="AG7" s="19" t="str">
        <f>DETALLE!R10</f>
        <v>SB</v>
      </c>
      <c r="AH7" s="32" t="s">
        <v>135</v>
      </c>
      <c r="AI7" s="38">
        <f>DETALLE!S10</f>
        <v>5662.2</v>
      </c>
      <c r="AJ7" s="32" t="s">
        <v>135</v>
      </c>
      <c r="AK7" s="19" t="str">
        <f>DETALLE!T10</f>
        <v>12201</v>
      </c>
      <c r="AL7" s="32" t="s">
        <v>135</v>
      </c>
      <c r="AM7" s="19" t="str">
        <f>DETALLE!U10</f>
        <v>PE</v>
      </c>
      <c r="AN7" s="32" t="s">
        <v>135</v>
      </c>
      <c r="AO7" s="38">
        <f>DETALLE!V10</f>
        <v>0</v>
      </c>
      <c r="AP7" s="32" t="s">
        <v>135</v>
      </c>
      <c r="AQ7" s="19" t="str">
        <f>DETALLE!W10</f>
        <v>12301</v>
      </c>
      <c r="AR7" s="32" t="s">
        <v>135</v>
      </c>
      <c r="AS7" s="19" t="str">
        <f>DETALLE!X10</f>
        <v>RT</v>
      </c>
      <c r="AT7" s="32" t="s">
        <v>135</v>
      </c>
      <c r="AU7" s="38">
        <f>DETALLE!Y10</f>
        <v>0</v>
      </c>
      <c r="AV7" s="32" t="s">
        <v>135</v>
      </c>
      <c r="AW7" s="19" t="str">
        <f>DETALLE!Z10</f>
        <v>13101</v>
      </c>
      <c r="AX7" s="32" t="s">
        <v>135</v>
      </c>
      <c r="AY7" s="19" t="str">
        <f>DETALLE!AA10</f>
        <v>PQ</v>
      </c>
      <c r="AZ7" s="32" t="s">
        <v>135</v>
      </c>
      <c r="BA7" s="38">
        <f>DETALLE!AB10</f>
        <v>0</v>
      </c>
      <c r="BB7" s="32" t="s">
        <v>135</v>
      </c>
      <c r="BC7" s="19" t="str">
        <f>DETALLE!AC10</f>
        <v>13102</v>
      </c>
      <c r="BD7" s="32" t="s">
        <v>135</v>
      </c>
      <c r="BE7" s="19" t="str">
        <f>DETALLE!AD10</f>
        <v>AAS</v>
      </c>
      <c r="BF7" s="32" t="s">
        <v>135</v>
      </c>
      <c r="BG7" s="38">
        <f>DETALLE!AE10</f>
        <v>0</v>
      </c>
      <c r="BH7" s="41" t="s">
        <v>135</v>
      </c>
      <c r="BI7" s="21" t="str">
        <f>DETALLE!AF10</f>
        <v>13401</v>
      </c>
      <c r="BJ7" s="13" t="s">
        <v>135</v>
      </c>
      <c r="BK7" s="21" t="str">
        <f>DETALLE!AG10</f>
        <v>ATD</v>
      </c>
      <c r="BL7" s="13" t="s">
        <v>135</v>
      </c>
      <c r="BM7" s="39">
        <f>DETALLE!AH10</f>
        <v>0</v>
      </c>
      <c r="BN7" s="13" t="s">
        <v>135</v>
      </c>
      <c r="BO7" s="21" t="str">
        <f>DETALLE!AI10</f>
        <v>13402</v>
      </c>
      <c r="BP7" s="13" t="s">
        <v>135</v>
      </c>
      <c r="BQ7" s="21" t="str">
        <f>DETALLE!AJ10</f>
        <v>AAE</v>
      </c>
      <c r="BR7" s="13" t="s">
        <v>135</v>
      </c>
      <c r="BS7" s="39">
        <f>DETALLE!AK10</f>
        <v>0</v>
      </c>
      <c r="BT7" s="13" t="s">
        <v>135</v>
      </c>
      <c r="BU7" s="21" t="str">
        <f>DETALLE!AL10</f>
        <v>13407</v>
      </c>
      <c r="BV7" s="13" t="s">
        <v>135</v>
      </c>
      <c r="BW7" s="21" t="str">
        <f>DETALLE!AM10</f>
        <v>SE</v>
      </c>
      <c r="BX7" s="13" t="s">
        <v>135</v>
      </c>
      <c r="BY7" s="39">
        <f>DETALLE!AN10</f>
        <v>0</v>
      </c>
      <c r="BZ7" s="13" t="s">
        <v>135</v>
      </c>
      <c r="CA7" s="21" t="str">
        <f>DETALLE!AO10</f>
        <v>13408</v>
      </c>
      <c r="CB7" s="13" t="s">
        <v>135</v>
      </c>
      <c r="CC7" s="21" t="str">
        <f>DETALLE!AP10</f>
        <v>ADOC</v>
      </c>
      <c r="CD7" s="13" t="s">
        <v>135</v>
      </c>
      <c r="CE7" s="39">
        <f>DETALLE!AQ10</f>
        <v>0</v>
      </c>
      <c r="CF7" s="13" t="s">
        <v>135</v>
      </c>
      <c r="CG7" s="21" t="str">
        <f>DETALLE!AR10</f>
        <v>13411</v>
      </c>
      <c r="CH7" s="13" t="s">
        <v>135</v>
      </c>
      <c r="CI7" s="21" t="str">
        <f>DETALLE!AS10</f>
        <v>CMED</v>
      </c>
      <c r="CJ7" s="13" t="s">
        <v>135</v>
      </c>
      <c r="CK7" s="39">
        <f>DETALLE!AT10</f>
        <v>0</v>
      </c>
      <c r="CL7" s="13" t="s">
        <v>135</v>
      </c>
      <c r="CM7" s="21" t="str">
        <f>DETALLE!AU10</f>
        <v>15403</v>
      </c>
      <c r="CN7" s="13" t="s">
        <v>135</v>
      </c>
      <c r="CO7" s="21" t="str">
        <f>DETALLE!AV10</f>
        <v>ASDO</v>
      </c>
      <c r="CP7" s="13" t="s">
        <v>135</v>
      </c>
      <c r="CQ7" s="39">
        <f>DETALLE!AW10</f>
        <v>0</v>
      </c>
      <c r="CR7" s="13" t="s">
        <v>135</v>
      </c>
      <c r="CS7" s="21" t="str">
        <f>DETALLE!AX10</f>
        <v>15402</v>
      </c>
      <c r="CT7" s="13" t="s">
        <v>135</v>
      </c>
      <c r="CU7" s="21" t="str">
        <f>DETALLE!AY10</f>
        <v>CG</v>
      </c>
      <c r="CV7" s="13" t="s">
        <v>135</v>
      </c>
      <c r="CW7" s="39">
        <f>DETALLE!AZ10</f>
        <v>0</v>
      </c>
      <c r="CX7" s="13" t="s">
        <v>135</v>
      </c>
      <c r="CY7" s="21" t="str">
        <f>DETALLE!BA10</f>
        <v>10001</v>
      </c>
      <c r="CZ7" s="13" t="s">
        <v>135</v>
      </c>
      <c r="DA7" s="21" t="str">
        <f>DETALLE!BB10</f>
        <v>OPNS</v>
      </c>
      <c r="DB7" s="13" t="s">
        <v>135</v>
      </c>
      <c r="DC7" s="39">
        <f>DETALLE!BC10</f>
        <v>0</v>
      </c>
      <c r="DD7" s="13" t="s">
        <v>135</v>
      </c>
      <c r="DE7" s="21" t="str">
        <f>DETALLE!BD10</f>
        <v>10002</v>
      </c>
      <c r="DF7" s="13" t="s">
        <v>135</v>
      </c>
      <c r="DG7" s="21" t="str">
        <f>DETALLE!BE10</f>
        <v>DSP</v>
      </c>
      <c r="DH7" s="13" t="s">
        <v>135</v>
      </c>
      <c r="DI7" s="39">
        <f>DETALLE!BF10</f>
        <v>0</v>
      </c>
      <c r="DJ7" s="13" t="s">
        <v>135</v>
      </c>
      <c r="DK7" s="21" t="str">
        <f>DETALLE!BG10</f>
        <v>20001</v>
      </c>
      <c r="DL7" s="13" t="s">
        <v>135</v>
      </c>
      <c r="DM7" s="21" t="str">
        <f>DETALLE!BH10</f>
        <v>ODNS</v>
      </c>
      <c r="DN7" s="13" t="s">
        <v>135</v>
      </c>
      <c r="DO7" s="39">
        <f>DETALLE!BI10</f>
        <v>155.71</v>
      </c>
      <c r="DP7" s="13" t="s">
        <v>135</v>
      </c>
      <c r="DQ7" s="21" t="str">
        <f>DETALLE!BJ10</f>
        <v>20002</v>
      </c>
      <c r="DR7" s="13" t="s">
        <v>135</v>
      </c>
      <c r="DS7" s="21" t="str">
        <f>DETALLE!BK10</f>
        <v>PP</v>
      </c>
      <c r="DT7" s="13" t="s">
        <v>135</v>
      </c>
      <c r="DU7" s="39">
        <f>DETALLE!BL10</f>
        <v>0</v>
      </c>
      <c r="DV7" s="13" t="s">
        <v>135</v>
      </c>
      <c r="DW7" s="21" t="str">
        <f>DETALLE!BM10</f>
        <v>20003</v>
      </c>
      <c r="DX7" s="13" t="s">
        <v>135</v>
      </c>
      <c r="DY7" s="21" t="str">
        <f>DETALLE!BN10</f>
        <v>CA</v>
      </c>
      <c r="DZ7" s="13" t="s">
        <v>135</v>
      </c>
      <c r="EA7" s="39">
        <f>DETALLE!BO10</f>
        <v>0</v>
      </c>
      <c r="EB7" s="13" t="s">
        <v>135</v>
      </c>
      <c r="EC7" s="21" t="str">
        <f>DETALLE!BP10</f>
        <v>20004</v>
      </c>
      <c r="ED7" s="13" t="s">
        <v>135</v>
      </c>
      <c r="EE7" s="21" t="str">
        <f>DETALLE!BQ10</f>
        <v>SM</v>
      </c>
      <c r="EF7" s="13" t="s">
        <v>135</v>
      </c>
      <c r="EG7" s="39">
        <f>DETALLE!BR10</f>
        <v>0</v>
      </c>
      <c r="EH7" s="13" t="s">
        <v>135</v>
      </c>
      <c r="EI7" s="21" t="str">
        <f>DETALLE!BS10</f>
        <v>20005</v>
      </c>
      <c r="EJ7" s="13" t="s">
        <v>135</v>
      </c>
      <c r="EK7" s="21" t="str">
        <f>DETALLE!BT10</f>
        <v>CF</v>
      </c>
      <c r="EL7" s="13" t="s">
        <v>135</v>
      </c>
      <c r="EM7" s="39">
        <f>DETALLE!BU10</f>
        <v>0</v>
      </c>
      <c r="EN7" s="13" t="s">
        <v>135</v>
      </c>
      <c r="EO7" s="21" t="str">
        <f>DETALLE!BV10</f>
        <v>20006</v>
      </c>
      <c r="EP7" s="13" t="s">
        <v>135</v>
      </c>
      <c r="EQ7" s="21" t="str">
        <f>DETALLE!BW10</f>
        <v>PA</v>
      </c>
      <c r="ER7" s="13" t="s">
        <v>135</v>
      </c>
      <c r="ES7" s="39">
        <f>DETALLE!BX10</f>
        <v>0</v>
      </c>
      <c r="ET7" s="13" t="s">
        <v>135</v>
      </c>
      <c r="EU7" s="21" t="str">
        <f>DETALLE!BY10</f>
        <v>20007</v>
      </c>
      <c r="EV7" s="13" t="s">
        <v>135</v>
      </c>
      <c r="EW7" s="21" t="str">
        <f>DETALLE!BZ10</f>
        <v>FALTA</v>
      </c>
      <c r="EX7" s="13" t="s">
        <v>135</v>
      </c>
      <c r="EY7" s="39">
        <f>DETALLE!CA10</f>
        <v>0</v>
      </c>
      <c r="EZ7" s="13" t="s">
        <v>135</v>
      </c>
      <c r="FA7" s="21" t="str">
        <f>DETALLE!CB10</f>
        <v>20008</v>
      </c>
      <c r="FB7" s="13" t="s">
        <v>135</v>
      </c>
      <c r="FC7" s="21" t="str">
        <f>DETALLE!CC10</f>
        <v>RTDO</v>
      </c>
      <c r="FD7" s="13" t="s">
        <v>135</v>
      </c>
      <c r="FE7" s="40">
        <f>DETALLE!CD10</f>
        <v>0</v>
      </c>
      <c r="FN7" s="12"/>
    </row>
  </sheetData>
  <pageMargins left="0.19685039370078741" right="0.19685039370078741" top="0.39370078740157483" bottom="0.19685039370078741" header="0.31496062992125984" footer="0.31496062992125984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"/>
  <sheetViews>
    <sheetView workbookViewId="0">
      <selection sqref="A1:J6"/>
    </sheetView>
  </sheetViews>
  <sheetFormatPr defaultRowHeight="15"/>
  <sheetData>
    <row r="1" spans="1:10">
      <c r="A1" s="74" t="s">
        <v>205</v>
      </c>
      <c r="B1" s="74"/>
      <c r="C1" s="74"/>
      <c r="D1" s="74"/>
      <c r="E1" s="74"/>
      <c r="F1" s="74"/>
      <c r="G1" s="74"/>
      <c r="H1" s="74"/>
      <c r="I1" s="74"/>
      <c r="J1" s="74"/>
    </row>
    <row r="2" spans="1:10">
      <c r="A2" s="72"/>
      <c r="B2" s="72"/>
      <c r="C2" s="72"/>
      <c r="D2" s="72"/>
      <c r="E2" s="72"/>
      <c r="F2" s="72"/>
      <c r="G2" s="72"/>
      <c r="H2" s="72"/>
      <c r="I2" s="72"/>
      <c r="J2" s="72"/>
    </row>
    <row r="3" spans="1:10">
      <c r="A3" s="73" t="s">
        <v>206</v>
      </c>
      <c r="B3" s="73" t="s">
        <v>207</v>
      </c>
      <c r="C3" s="73" t="s">
        <v>208</v>
      </c>
      <c r="D3" s="73" t="s">
        <v>209</v>
      </c>
      <c r="E3" s="73" t="s">
        <v>210</v>
      </c>
      <c r="F3" s="73" t="s">
        <v>211</v>
      </c>
      <c r="G3" s="73" t="s">
        <v>212</v>
      </c>
      <c r="H3" s="73" t="s">
        <v>213</v>
      </c>
      <c r="I3" s="73" t="s">
        <v>214</v>
      </c>
      <c r="J3" s="73" t="s">
        <v>215</v>
      </c>
    </row>
    <row r="4" spans="1:10">
      <c r="A4" s="68">
        <v>1</v>
      </c>
      <c r="B4" s="68" t="s">
        <v>216</v>
      </c>
      <c r="C4" s="68">
        <v>101</v>
      </c>
      <c r="D4" s="68">
        <v>1</v>
      </c>
      <c r="E4" s="68"/>
      <c r="F4" s="68" t="s">
        <v>217</v>
      </c>
      <c r="G4" s="69">
        <v>442061.85</v>
      </c>
      <c r="H4" s="68"/>
      <c r="I4" s="68">
        <v>13</v>
      </c>
      <c r="J4" s="68">
        <v>7</v>
      </c>
    </row>
    <row r="5" spans="1:10">
      <c r="A5" s="68">
        <v>2</v>
      </c>
      <c r="B5" s="68" t="s">
        <v>218</v>
      </c>
      <c r="C5" s="68">
        <v>101</v>
      </c>
      <c r="D5" s="68">
        <v>1</v>
      </c>
      <c r="E5" s="68"/>
      <c r="F5" s="68" t="s">
        <v>219</v>
      </c>
      <c r="G5" s="68"/>
      <c r="H5" s="69">
        <v>225326.16</v>
      </c>
      <c r="I5" s="68">
        <v>13</v>
      </c>
      <c r="J5" s="68">
        <v>8</v>
      </c>
    </row>
    <row r="6" spans="1:10" ht="15.75" thickBot="1">
      <c r="A6" s="70">
        <v>3</v>
      </c>
      <c r="B6" s="70" t="s">
        <v>220</v>
      </c>
      <c r="C6" s="70">
        <v>101</v>
      </c>
      <c r="D6" s="70">
        <v>1</v>
      </c>
      <c r="E6" s="70"/>
      <c r="F6" s="70" t="s">
        <v>219</v>
      </c>
      <c r="G6" s="70"/>
      <c r="H6" s="71">
        <v>216735.69</v>
      </c>
      <c r="I6" s="70">
        <v>13</v>
      </c>
      <c r="J6" s="70">
        <v>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ENCABEZADO</vt:lpstr>
      <vt:lpstr>DETALLE</vt:lpstr>
      <vt:lpstr>LAYOUT</vt:lpstr>
      <vt:lpstr>Sheet1</vt:lpstr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owner</cp:lastModifiedBy>
  <cp:lastPrinted>2017-08-24T21:48:57Z</cp:lastPrinted>
  <dcterms:created xsi:type="dcterms:W3CDTF">2012-06-07T19:20:21Z</dcterms:created>
  <dcterms:modified xsi:type="dcterms:W3CDTF">2017-08-25T19:51:44Z</dcterms:modified>
</cp:coreProperties>
</file>