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KOLIN\Saved Games\Desktop\"/>
    </mc:Choice>
  </mc:AlternateContent>
  <bookViews>
    <workbookView xWindow="0" yWindow="120" windowWidth="15570" windowHeight="7125"/>
  </bookViews>
  <sheets>
    <sheet name="Anexo 6" sheetId="4" r:id="rId1"/>
    <sheet name="Instructivo 6" sheetId="6" r:id="rId2"/>
  </sheets>
  <calcPr calcId="152511"/>
</workbook>
</file>

<file path=xl/calcChain.xml><?xml version="1.0" encoding="utf-8"?>
<calcChain xmlns="http://schemas.openxmlformats.org/spreadsheetml/2006/main">
  <c r="I23" i="4" l="1"/>
  <c r="H23" i="4"/>
  <c r="L23" i="4" l="1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8" i="4"/>
  <c r="L9" i="4"/>
</calcChain>
</file>

<file path=xl/sharedStrings.xml><?xml version="1.0" encoding="utf-8"?>
<sst xmlns="http://schemas.openxmlformats.org/spreadsheetml/2006/main" count="139" uniqueCount="91">
  <si>
    <t>Identificador</t>
  </si>
  <si>
    <t>Descripción</t>
  </si>
  <si>
    <t>Enuncie el Nombre oficial del municipio o en su caso del organismo operador</t>
  </si>
  <si>
    <t>Especifique la fecha de inicio del periodo que reportará en formato DD-MMM (01-Ene)</t>
  </si>
  <si>
    <t>Especifique la fecha final del periodo que reportará en formato DD-MMM (31-Mar)</t>
  </si>
  <si>
    <t>Especifique el año del periodo que reportara en formato numérico (2013,2014, 2015)</t>
  </si>
  <si>
    <t>Especifique el Nombre Común por el cual se conoce al Programa</t>
  </si>
  <si>
    <t>Anotar el nombre del Presidente Municipal, y plasmar su firma;</t>
  </si>
  <si>
    <t>Anotar el nombre del Síndico, y plasmar su firma;</t>
  </si>
  <si>
    <t>Anotar el nombre del Tesorero Municipal, y plasmar su firma;</t>
  </si>
  <si>
    <t>Anotar el nombre del Contralor Municipal, y plasmar su firma.</t>
  </si>
  <si>
    <t>Especifique la Unidad Programática Presupuestaria de la cual depende la Unidad Responsable del Programa</t>
  </si>
  <si>
    <t>Especifique la Unidad Responsable que deberá responder por los resultados del programa</t>
  </si>
  <si>
    <t>Especificar si se trata de recursos de origen Federal, Estatal, Municipal etc.</t>
  </si>
  <si>
    <t xml:space="preserve">Enuncie el Objetivo general del programa, el cual deberá especifacar claramente el fin al que se desea llegar con la implementación del mismo. </t>
  </si>
  <si>
    <t>Señalar el nivel del logro esperado</t>
  </si>
  <si>
    <t>Señalar el nivel de logro alcanzado</t>
  </si>
  <si>
    <t>Expresar de manera porcentual la relación de la meta programada respecto de la meta realizada en los terminos del nivel de logro esperado respecto al alcanzado.</t>
  </si>
  <si>
    <t>Expresar de manera concreta la forma en que se quiere expresar el resultado de la medición al
aplicar el indicador</t>
  </si>
  <si>
    <r>
      <t xml:space="preserve">Señalar  la expresión cuantitativa o, en su caso, cualitativa que proporcione un medio sencillo y fiable para </t>
    </r>
    <r>
      <rPr>
        <sz val="11"/>
        <rFont val="Calibri"/>
        <family val="2"/>
        <scheme val="minor"/>
      </rPr>
      <t>medir</t>
    </r>
    <r>
      <rPr>
        <sz val="11"/>
        <color theme="1"/>
        <rFont val="Calibri"/>
        <family val="2"/>
        <scheme val="minor"/>
      </rPr>
      <t xml:space="preserve"> logros, reflejar los cambios vinculados con las acciones del programa, monitorear y evaluar sus resultados</t>
    </r>
  </si>
  <si>
    <t>Importe Autorizado Inicial en el Presupuesto de Egresos para el programa específico</t>
  </si>
  <si>
    <t>Importe del Presupuesto de Egresos en el momento contable Devengado para el programa específico.</t>
  </si>
  <si>
    <t>ANEXO 6: INFORME DEL AVANCE PROGRAMÁTICO PRESUPUESTARIO</t>
  </si>
  <si>
    <t>Instructivo de llenado del anexo número 6</t>
  </si>
  <si>
    <t>ELABORÓ</t>
  </si>
  <si>
    <t>"Bajo protesta de decir verdad, declaramos que este reporte y sus notas son razonablemente correctos, y son responsabilidad del emisor."</t>
  </si>
  <si>
    <t>BENEFICIARIOS</t>
  </si>
  <si>
    <t>Especificar la población objetivo a la cual se dirige el programa. (Adultos, niños, mujeres, servidores públicos, etc).</t>
  </si>
  <si>
    <t>Indicar la cantidad absoluta de beneficiarios</t>
  </si>
  <si>
    <t>MPIO DE ZITÁCUARO, MICH.</t>
  </si>
  <si>
    <t>ESTATAL Y MUNICIPAL</t>
  </si>
  <si>
    <t>FEDERAL, ESTATAL Y MUNICIPAL</t>
  </si>
  <si>
    <t>FEDERAL Y MUNICIPAL</t>
  </si>
  <si>
    <t>Expresar de manera porcentual la relación de la meta programada anual  respecto de la meta realizada en los terminos del nivel de logro esperado respecto al alcanzado.</t>
  </si>
  <si>
    <t>NIVEL DE CUMPLIMIENTO / PORCENTUAL</t>
  </si>
  <si>
    <t>POBLACIÓN</t>
  </si>
  <si>
    <t>________________________________________________</t>
  </si>
  <si>
    <t>________________________________________</t>
  </si>
  <si>
    <t>_______________________________________________</t>
  </si>
  <si>
    <t>_____________________________________________</t>
  </si>
  <si>
    <t>MUNICIPIO: ZITACUARO, MICHOACÁN</t>
  </si>
  <si>
    <t>M.J.O. María del Carmen López Herrejón</t>
  </si>
  <si>
    <t>Contralora Municipal</t>
  </si>
  <si>
    <t>L.C. Bernardo Razo Dorantes</t>
  </si>
  <si>
    <t>Síndica Municipal</t>
  </si>
  <si>
    <t>Tesorero Municipal</t>
  </si>
  <si>
    <t>Lic. Myrna Merlos Ayllón</t>
  </si>
  <si>
    <t>001-106 PRESIDENCIA</t>
  </si>
  <si>
    <t>002-106 SINDICATURA</t>
  </si>
  <si>
    <t>003-106 REGIDURÍA</t>
  </si>
  <si>
    <t>004-106 SECRETARÍA DEL AYTO</t>
  </si>
  <si>
    <t>005-106 CONTRALORÍA</t>
  </si>
  <si>
    <t>RENDICION DE CUENTAS TRANSPARENCIA Y DESARROLLO INSTITUCIONAL</t>
  </si>
  <si>
    <t>SERVICIOS PUBLICOS MUNICIPALES DE CALIDAD</t>
  </si>
  <si>
    <t>PRODUCTIVIDAD INNOVACION Y CRECIMIENTO ECONOMICO</t>
  </si>
  <si>
    <t>DESARROLLO HUMANO Y BIENESTAR SOCIAL PARA LOS ZITACUARENCES</t>
  </si>
  <si>
    <t>SEGURIDAD PUBLICA Y PREVENCION SOCIAL DE LA VIOLENCIA</t>
  </si>
  <si>
    <t>T O T A L E S</t>
  </si>
  <si>
    <t xml:space="preserve">006-104 SECRETARÍA DE DESARROLLO URBANO Y OBRAS PÚBLICAS </t>
  </si>
  <si>
    <t xml:space="preserve">006-105 SECRETARÍA DE DESARROLLO URBANO Y OBRAS PÚBLICAS </t>
  </si>
  <si>
    <t>007-102 TESORERÍA</t>
  </si>
  <si>
    <t>007-106 TESORERÍA</t>
  </si>
  <si>
    <t>008-102 SECRETARÍA DE DESARROLLO RURAL Y SOCIAL</t>
  </si>
  <si>
    <t>008-103 SECRETARÍA DE DESARROLLO RURAL Y SOCIAL</t>
  </si>
  <si>
    <t>009-103 DIF MUNICIPAL</t>
  </si>
  <si>
    <t>010-101 SECRETARÍA DE SEGURIDAD PÚBLICA</t>
  </si>
  <si>
    <t>011-105 SECRETARÍA DE SERVICIOS PÚBLICOS</t>
  </si>
  <si>
    <t>012-105 OBRAS PÚBLICAS</t>
  </si>
  <si>
    <t>REDUCIR LOS ÍNDICES DE CRIMINALIDAD Y CONTRIBUIR A LA GENERACIÓN DE OPCIONES QUE ALEJEN A LA POBLACIÓN DE LAS ACTIVIDADES ILÍCITAS Y VIOLENTAS PARA PREVENCIÓN DEL DELITO.</t>
  </si>
  <si>
    <t>IMPULSAR EL DESARROLLO ECONÓMICO, TURISMO Y DE MERCADOS DEL MUNICIPIO A TRAVÉS DE LA COORDINACIÓN INSTITUCIONAL Y DE LOS DIFERENTES ÓRDENES DE GOBIERNO QUE PERMITAN EL FORTALECIMIENTO A LA INNOVACIÓN Y LA PROMOCIÓN DEL EMPRENDIMIENTO COMO BASE DE LA COMPETITIVIDAD, QUE SE REFLEJEN EN MEJORES CONDICIONES DE EMPLEO Y OCUPACIÓN.</t>
  </si>
  <si>
    <t>DESARROLLAR UNA POLÍTICA DE BIENESTAR SOCIAL QUE FORTALEZCA Y MEJORE LOS ESTANDARES DE CALIDAD DE VIDA DE LA SOCIEDAD ZITACUARENSES.</t>
  </si>
  <si>
    <t>MEDIO AMBIENTE, SUSTENTABILIDAD Y DESARROLLO TERRITORIAL</t>
  </si>
  <si>
    <t>DESARROLLAR POLÍTICAS Y PROGRAMAS DE MEJORA QUE PROMUEVAN EL USO RESPONSABLE DE LOS RECURSOS NATURALES PARA MEJORAR LAS CONDICIONES  DE SERVICIOS URBANOS Y MEDIO AMBIENTE DEL MUNICIPIO.</t>
  </si>
  <si>
    <t>QUE LA ADMINISTRACIÓN PÚBLICA MUNICIPAL OFREZCA SERVICIOS PÚBLICOS DE CALIDAD E INFRAESTRUCTURA SUFICIENTE Y ACCESIBLE A TRAVÉS DE LA MEJORA CONTINUA Y QUE PERMITA DISMINUIR LA DESIGUALDAD SOCIAL.</t>
  </si>
  <si>
    <t>FOMENTAR LA CULTURA DE LA TRANSPARENCIA Y RENDICIÓN DE CUENTAS, CONFORME A LA NORMATIVIDAD VIGENTE Y RESPONSABILIDAD SOCIAL, ASÍ COMO EL FORTALECIMIENTO DE LAS CAPACIDADES DE LOS PROCESOS INSTITUCIONALES DEL AYUNTAMIENTO QUE PERMITA GENERAR CONFIANZA Y CERTEZA DE CARA A LA CIUDADANÍA.</t>
  </si>
  <si>
    <t xml:space="preserve">% DEL CUMPLIMIENTO DE LA META ANUAL                                                      </t>
  </si>
  <si>
    <t xml:space="preserve">TIPO                                     </t>
  </si>
  <si>
    <t xml:space="preserve">CANTIDAD        </t>
  </si>
  <si>
    <t xml:space="preserve">IMPORTE DEVENGADO  </t>
  </si>
  <si>
    <t xml:space="preserve">META REALIZADA </t>
  </si>
  <si>
    <t xml:space="preserve">IMPORTE AUTORIZADO INICIAL                                                      </t>
  </si>
  <si>
    <t xml:space="preserve">META PROGRAMADA ANUAL                                  </t>
  </si>
  <si>
    <t xml:space="preserve">UNIDAD DE MEDIDA                      </t>
  </si>
  <si>
    <t xml:space="preserve">INDICADOR </t>
  </si>
  <si>
    <t xml:space="preserve">ORIGEN DEL RECURSO   </t>
  </si>
  <si>
    <t xml:space="preserve">OBJETIVO GENERAL DEL PROGRAMA                                                                      </t>
  </si>
  <si>
    <t xml:space="preserve">PROGRAMA                                                                                                                                   </t>
  </si>
  <si>
    <t xml:space="preserve">UNIDAD  RESPONSABLE                         </t>
  </si>
  <si>
    <t xml:space="preserve">UNIDAD PROGRAMÁTICA PRESUPUESTARIA                       </t>
  </si>
  <si>
    <t>Encargada del Despacho de la Presidencia Municipal</t>
  </si>
  <si>
    <r>
      <t>DEL</t>
    </r>
    <r>
      <rPr>
        <b/>
        <u/>
        <sz val="16"/>
        <color theme="1"/>
        <rFont val="Arial Narrow"/>
        <family val="2"/>
      </rPr>
      <t xml:space="preserve"> 01 DE ENERO</t>
    </r>
    <r>
      <rPr>
        <b/>
        <sz val="16"/>
        <color theme="1"/>
        <rFont val="Arial Narrow"/>
        <family val="2"/>
      </rPr>
      <t xml:space="preserve"> AL </t>
    </r>
    <r>
      <rPr>
        <b/>
        <u/>
        <sz val="16"/>
        <color theme="1"/>
        <rFont val="Arial Narrow"/>
        <family val="2"/>
      </rPr>
      <t>31 DE MARZO</t>
    </r>
    <r>
      <rPr>
        <b/>
        <sz val="16"/>
        <color theme="1"/>
        <rFont val="Arial Narrow"/>
        <family val="2"/>
      </rPr>
      <t xml:space="preserve"> DEL AÑO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</si>
</sst>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0.5"/>
      <name val="Arial Narrow"/>
      <family val="2"/>
    </font>
    <font>
      <b/>
      <sz val="14"/>
      <color theme="1"/>
      <name val="Arial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1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20"/>
      <color theme="1"/>
      <name val="Arial"/>
      <family val="2"/>
    </font>
    <font>
      <b/>
      <sz val="16"/>
      <color theme="1"/>
      <name val="Arial Narrow"/>
      <family val="2"/>
    </font>
    <font>
      <b/>
      <u/>
      <sz val="16"/>
      <color theme="1"/>
      <name val="Arial Narrow"/>
      <family val="2"/>
    </font>
    <font>
      <b/>
      <sz val="9"/>
      <color theme="0"/>
      <name val="Arial Narrow"/>
      <family val="2"/>
    </font>
    <font>
      <b/>
      <sz val="10"/>
      <color theme="0"/>
      <name val="Arial Narrow"/>
      <family val="2"/>
    </font>
    <font>
      <b/>
      <sz val="11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00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4" xfId="0" applyFill="1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wrapText="1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/>
    <xf numFmtId="0" fontId="2" fillId="2" borderId="21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5" fillId="0" borderId="1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4" fontId="5" fillId="0" borderId="3" xfId="0" applyNumberFormat="1" applyFont="1" applyBorder="1" applyAlignment="1">
      <alignment horizontal="right" vertical="center"/>
    </xf>
    <xf numFmtId="2" fontId="5" fillId="0" borderId="3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/>
    <xf numFmtId="0" fontId="3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/>
    </xf>
    <xf numFmtId="0" fontId="4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 wrapText="1"/>
    </xf>
    <xf numFmtId="4" fontId="5" fillId="0" borderId="0" xfId="0" applyNumberFormat="1" applyFont="1" applyAlignment="1">
      <alignment horizontal="right" vertical="center"/>
    </xf>
    <xf numFmtId="0" fontId="0" fillId="0" borderId="29" xfId="0" applyBorder="1"/>
    <xf numFmtId="2" fontId="4" fillId="0" borderId="28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1" fillId="0" borderId="0" xfId="0" applyFont="1"/>
    <xf numFmtId="0" fontId="15" fillId="3" borderId="10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0" fillId="0" borderId="0" xfId="0" applyNumberForma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wrapText="1"/>
    </xf>
    <xf numFmtId="0" fontId="15" fillId="3" borderId="13" xfId="0" applyFont="1" applyFill="1" applyBorder="1" applyAlignment="1">
      <alignment horizont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zoomScaleNormal="100" workbookViewId="0">
      <selection activeCell="A12" sqref="A12"/>
    </sheetView>
  </sheetViews>
  <sheetFormatPr baseColWidth="10" defaultRowHeight="15" x14ac:dyDescent="0.25"/>
  <cols>
    <col min="1" max="1" width="22.7109375" style="4" customWidth="1"/>
    <col min="2" max="2" width="34.28515625" customWidth="1"/>
    <col min="3" max="3" width="55.5703125" customWidth="1"/>
    <col min="4" max="4" width="49.7109375" customWidth="1"/>
    <col min="5" max="5" width="19.7109375" customWidth="1"/>
    <col min="6" max="6" width="11" customWidth="1"/>
    <col min="7" max="7" width="12.7109375" customWidth="1"/>
    <col min="8" max="8" width="13.5703125" customWidth="1"/>
    <col min="9" max="9" width="13.140625" customWidth="1"/>
    <col min="10" max="11" width="13.28515625" customWidth="1"/>
    <col min="12" max="12" width="12.85546875" customWidth="1"/>
    <col min="13" max="13" width="12.7109375" customWidth="1"/>
    <col min="14" max="14" width="9.42578125" customWidth="1"/>
  </cols>
  <sheetData>
    <row r="1" spans="1:14" ht="26.25" x14ac:dyDescent="0.25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4.45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20.25" x14ac:dyDescent="0.3">
      <c r="B3" s="54" t="s">
        <v>40</v>
      </c>
      <c r="C3" s="54"/>
      <c r="D3" s="16"/>
      <c r="E3" s="17"/>
      <c r="F3" s="15"/>
      <c r="G3" s="15"/>
      <c r="H3" s="15"/>
      <c r="I3" s="15"/>
      <c r="J3" s="15"/>
      <c r="K3" s="15"/>
      <c r="L3" s="15"/>
      <c r="M3" s="15"/>
      <c r="N3" s="15"/>
    </row>
    <row r="4" spans="1:14" ht="20.25" x14ac:dyDescent="0.3">
      <c r="B4" s="54" t="s">
        <v>90</v>
      </c>
      <c r="C4" s="54"/>
      <c r="D4" s="16"/>
      <c r="E4" s="17"/>
      <c r="F4" s="3"/>
      <c r="G4" s="3"/>
      <c r="H4" s="3"/>
      <c r="I4" s="3"/>
      <c r="J4" s="3"/>
      <c r="K4" s="3"/>
      <c r="L4" s="3"/>
      <c r="M4" s="3"/>
      <c r="N4" s="3"/>
    </row>
    <row r="5" spans="1:14" ht="10.9" customHeight="1" thickBot="1" x14ac:dyDescent="0.3">
      <c r="B5" s="16"/>
      <c r="C5" s="16"/>
      <c r="D5" s="16"/>
      <c r="E5" s="17"/>
      <c r="F5" s="29"/>
      <c r="G5" s="29"/>
      <c r="H5" s="29"/>
      <c r="I5" s="29"/>
      <c r="J5" s="29"/>
      <c r="K5" s="29"/>
      <c r="L5" s="29"/>
      <c r="M5" s="29"/>
      <c r="N5" s="29"/>
    </row>
    <row r="6" spans="1:14" ht="15" customHeight="1" x14ac:dyDescent="0.3">
      <c r="A6" s="71" t="s">
        <v>88</v>
      </c>
      <c r="B6" s="73" t="s">
        <v>87</v>
      </c>
      <c r="C6" s="73" t="s">
        <v>86</v>
      </c>
      <c r="D6" s="73" t="s">
        <v>85</v>
      </c>
      <c r="E6" s="73" t="s">
        <v>84</v>
      </c>
      <c r="F6" s="73" t="s">
        <v>83</v>
      </c>
      <c r="G6" s="73" t="s">
        <v>82</v>
      </c>
      <c r="H6" s="75" t="s">
        <v>81</v>
      </c>
      <c r="I6" s="63" t="s">
        <v>80</v>
      </c>
      <c r="J6" s="65" t="s">
        <v>79</v>
      </c>
      <c r="K6" s="67" t="s">
        <v>78</v>
      </c>
      <c r="L6" s="77" t="s">
        <v>75</v>
      </c>
      <c r="M6" s="69" t="s">
        <v>26</v>
      </c>
      <c r="N6" s="70"/>
    </row>
    <row r="7" spans="1:14" ht="42" customHeight="1" thickBot="1" x14ac:dyDescent="0.3">
      <c r="A7" s="72"/>
      <c r="B7" s="74"/>
      <c r="C7" s="74"/>
      <c r="D7" s="74"/>
      <c r="E7" s="74"/>
      <c r="F7" s="74"/>
      <c r="G7" s="74"/>
      <c r="H7" s="76"/>
      <c r="I7" s="64"/>
      <c r="J7" s="66"/>
      <c r="K7" s="68"/>
      <c r="L7" s="78"/>
      <c r="M7" s="56" t="s">
        <v>76</v>
      </c>
      <c r="N7" s="55" t="s">
        <v>77</v>
      </c>
    </row>
    <row r="8" spans="1:14" ht="18" customHeight="1" x14ac:dyDescent="0.25">
      <c r="A8" s="30" t="s">
        <v>29</v>
      </c>
      <c r="B8" s="37" t="s">
        <v>47</v>
      </c>
      <c r="C8" s="18" t="s">
        <v>52</v>
      </c>
      <c r="D8" s="88" t="s">
        <v>74</v>
      </c>
      <c r="E8" s="79" t="s">
        <v>31</v>
      </c>
      <c r="F8" s="82" t="s">
        <v>33</v>
      </c>
      <c r="G8" s="79" t="s">
        <v>34</v>
      </c>
      <c r="H8" s="48">
        <v>8016387.6500000004</v>
      </c>
      <c r="I8" s="48">
        <v>7423284.0599999996</v>
      </c>
      <c r="J8" s="48">
        <v>2359679.1</v>
      </c>
      <c r="K8" s="48">
        <v>2359679.1</v>
      </c>
      <c r="L8" s="22">
        <f t="shared" ref="L8:L23" si="0">+(K8/H8)*100</f>
        <v>29.435691024747285</v>
      </c>
      <c r="M8" s="23" t="s">
        <v>35</v>
      </c>
      <c r="N8" s="25">
        <v>164144</v>
      </c>
    </row>
    <row r="9" spans="1:14" ht="18" customHeight="1" x14ac:dyDescent="0.25">
      <c r="A9" s="31" t="s">
        <v>29</v>
      </c>
      <c r="B9" s="20" t="s">
        <v>48</v>
      </c>
      <c r="C9" s="19" t="s">
        <v>52</v>
      </c>
      <c r="D9" s="89"/>
      <c r="E9" s="80"/>
      <c r="F9" s="83"/>
      <c r="G9" s="80"/>
      <c r="H9" s="21">
        <v>5273901.8499999996</v>
      </c>
      <c r="I9" s="21">
        <v>5651557.1100000003</v>
      </c>
      <c r="J9" s="21">
        <v>983562.1</v>
      </c>
      <c r="K9" s="21">
        <v>983562.1</v>
      </c>
      <c r="L9" s="22">
        <f t="shared" si="0"/>
        <v>18.649609491689727</v>
      </c>
      <c r="M9" s="24" t="s">
        <v>35</v>
      </c>
      <c r="N9" s="26">
        <v>164144</v>
      </c>
    </row>
    <row r="10" spans="1:14" ht="18" customHeight="1" x14ac:dyDescent="0.25">
      <c r="A10" s="31" t="s">
        <v>29</v>
      </c>
      <c r="B10" s="20" t="s">
        <v>49</v>
      </c>
      <c r="C10" s="19" t="s">
        <v>52</v>
      </c>
      <c r="D10" s="89"/>
      <c r="E10" s="80"/>
      <c r="F10" s="83"/>
      <c r="G10" s="80"/>
      <c r="H10" s="21">
        <v>8696817.0800000001</v>
      </c>
      <c r="I10" s="21">
        <v>8977821.5600000005</v>
      </c>
      <c r="J10" s="21">
        <v>1831230.11</v>
      </c>
      <c r="K10" s="21">
        <v>1831230.11</v>
      </c>
      <c r="L10" s="22">
        <f t="shared" si="0"/>
        <v>21.056325471203312</v>
      </c>
      <c r="M10" s="24" t="s">
        <v>35</v>
      </c>
      <c r="N10" s="26">
        <v>164144</v>
      </c>
    </row>
    <row r="11" spans="1:14" ht="18" customHeight="1" x14ac:dyDescent="0.25">
      <c r="A11" s="31" t="s">
        <v>29</v>
      </c>
      <c r="B11" s="38" t="s">
        <v>50</v>
      </c>
      <c r="C11" s="19" t="s">
        <v>52</v>
      </c>
      <c r="D11" s="89"/>
      <c r="E11" s="80"/>
      <c r="F11" s="83"/>
      <c r="G11" s="80"/>
      <c r="H11" s="21">
        <v>10448035.4</v>
      </c>
      <c r="I11" s="21">
        <v>8520484.8699999992</v>
      </c>
      <c r="J11" s="21">
        <v>3521585.17</v>
      </c>
      <c r="K11" s="21">
        <v>3521585.17</v>
      </c>
      <c r="L11" s="22">
        <f t="shared" si="0"/>
        <v>33.705716291887754</v>
      </c>
      <c r="M11" s="24" t="s">
        <v>35</v>
      </c>
      <c r="N11" s="26">
        <v>164144</v>
      </c>
    </row>
    <row r="12" spans="1:14" ht="18" customHeight="1" x14ac:dyDescent="0.25">
      <c r="A12" s="31" t="s">
        <v>29</v>
      </c>
      <c r="B12" s="38" t="s">
        <v>51</v>
      </c>
      <c r="C12" s="19" t="s">
        <v>52</v>
      </c>
      <c r="D12" s="87"/>
      <c r="E12" s="81"/>
      <c r="F12" s="83"/>
      <c r="G12" s="80"/>
      <c r="H12" s="21">
        <v>4003707.56</v>
      </c>
      <c r="I12" s="21">
        <v>4052285.35</v>
      </c>
      <c r="J12" s="21">
        <v>887509.65</v>
      </c>
      <c r="K12" s="21">
        <v>887509.65</v>
      </c>
      <c r="L12" s="22">
        <f t="shared" si="0"/>
        <v>22.167194698905533</v>
      </c>
      <c r="M12" s="24" t="s">
        <v>35</v>
      </c>
      <c r="N12" s="26">
        <v>164144</v>
      </c>
    </row>
    <row r="13" spans="1:14" ht="36.6" customHeight="1" x14ac:dyDescent="0.25">
      <c r="A13" s="31" t="s">
        <v>29</v>
      </c>
      <c r="B13" s="39" t="s">
        <v>58</v>
      </c>
      <c r="C13" s="19" t="s">
        <v>71</v>
      </c>
      <c r="D13" s="51" t="s">
        <v>72</v>
      </c>
      <c r="E13" s="24" t="s">
        <v>31</v>
      </c>
      <c r="F13" s="83"/>
      <c r="G13" s="80"/>
      <c r="H13" s="21">
        <v>3147584.63</v>
      </c>
      <c r="I13" s="21">
        <v>1930218.14</v>
      </c>
      <c r="J13" s="21">
        <v>441497.87</v>
      </c>
      <c r="K13" s="21">
        <v>441497.87</v>
      </c>
      <c r="L13" s="22">
        <f t="shared" si="0"/>
        <v>14.026560740957741</v>
      </c>
      <c r="M13" s="24" t="s">
        <v>35</v>
      </c>
      <c r="N13" s="26">
        <v>164144</v>
      </c>
    </row>
    <row r="14" spans="1:14" ht="34.9" customHeight="1" x14ac:dyDescent="0.25">
      <c r="A14" s="31" t="s">
        <v>29</v>
      </c>
      <c r="B14" s="39" t="s">
        <v>59</v>
      </c>
      <c r="C14" s="19" t="s">
        <v>53</v>
      </c>
      <c r="D14" s="52" t="s">
        <v>73</v>
      </c>
      <c r="E14" s="24" t="s">
        <v>31</v>
      </c>
      <c r="F14" s="83"/>
      <c r="G14" s="80"/>
      <c r="H14" s="21">
        <v>18289941.829999998</v>
      </c>
      <c r="I14" s="21">
        <v>13525184.029999999</v>
      </c>
      <c r="J14" s="21">
        <v>4550949.7699999996</v>
      </c>
      <c r="K14" s="21">
        <v>4550949.7699999996</v>
      </c>
      <c r="L14" s="22">
        <f t="shared" si="0"/>
        <v>24.882253931148778</v>
      </c>
      <c r="M14" s="24" t="s">
        <v>35</v>
      </c>
      <c r="N14" s="26">
        <v>164144</v>
      </c>
    </row>
    <row r="15" spans="1:14" ht="65.45" customHeight="1" x14ac:dyDescent="0.25">
      <c r="A15" s="31" t="s">
        <v>29</v>
      </c>
      <c r="B15" s="20" t="s">
        <v>60</v>
      </c>
      <c r="C15" s="19" t="s">
        <v>54</v>
      </c>
      <c r="D15" s="53" t="s">
        <v>69</v>
      </c>
      <c r="E15" s="24" t="s">
        <v>31</v>
      </c>
      <c r="F15" s="83"/>
      <c r="G15" s="80"/>
      <c r="H15" s="21">
        <v>2630603.64</v>
      </c>
      <c r="I15" s="21">
        <v>2306414.73</v>
      </c>
      <c r="J15" s="21">
        <v>574129.36</v>
      </c>
      <c r="K15" s="21">
        <v>574129.36</v>
      </c>
      <c r="L15" s="22">
        <f t="shared" si="0"/>
        <v>21.825004393288225</v>
      </c>
      <c r="M15" s="24" t="s">
        <v>35</v>
      </c>
      <c r="N15" s="26">
        <v>164144</v>
      </c>
    </row>
    <row r="16" spans="1:14" ht="56.45" customHeight="1" x14ac:dyDescent="0.25">
      <c r="A16" s="31" t="s">
        <v>29</v>
      </c>
      <c r="B16" s="20" t="s">
        <v>61</v>
      </c>
      <c r="C16" s="19" t="s">
        <v>52</v>
      </c>
      <c r="D16" s="53" t="s">
        <v>74</v>
      </c>
      <c r="E16" s="24" t="s">
        <v>31</v>
      </c>
      <c r="F16" s="83"/>
      <c r="G16" s="80"/>
      <c r="H16" s="21">
        <v>86685335.530000001</v>
      </c>
      <c r="I16" s="21">
        <v>80234559.959999993</v>
      </c>
      <c r="J16" s="21">
        <v>33705454.740000002</v>
      </c>
      <c r="K16" s="21">
        <v>33255454.739999998</v>
      </c>
      <c r="L16" s="22">
        <f t="shared" si="0"/>
        <v>38.363414684472183</v>
      </c>
      <c r="M16" s="24" t="s">
        <v>35</v>
      </c>
      <c r="N16" s="26">
        <v>164144</v>
      </c>
    </row>
    <row r="17" spans="1:14" ht="69" customHeight="1" x14ac:dyDescent="0.25">
      <c r="A17" s="31" t="s">
        <v>29</v>
      </c>
      <c r="B17" s="39" t="s">
        <v>62</v>
      </c>
      <c r="C17" s="19" t="s">
        <v>54</v>
      </c>
      <c r="D17" s="52" t="s">
        <v>69</v>
      </c>
      <c r="E17" s="24" t="s">
        <v>31</v>
      </c>
      <c r="F17" s="83"/>
      <c r="G17" s="80"/>
      <c r="H17" s="21">
        <v>6005825.8300000001</v>
      </c>
      <c r="I17" s="21">
        <v>4977565.2300000004</v>
      </c>
      <c r="J17" s="21">
        <v>1104481.05</v>
      </c>
      <c r="K17" s="21">
        <v>1104481.05</v>
      </c>
      <c r="L17" s="22">
        <f t="shared" si="0"/>
        <v>18.390161174554077</v>
      </c>
      <c r="M17" s="24" t="s">
        <v>35</v>
      </c>
      <c r="N17" s="26">
        <v>164144</v>
      </c>
    </row>
    <row r="18" spans="1:14" ht="25.15" customHeight="1" x14ac:dyDescent="0.25">
      <c r="A18" s="31" t="s">
        <v>29</v>
      </c>
      <c r="B18" s="39" t="s">
        <v>63</v>
      </c>
      <c r="C18" s="19" t="s">
        <v>55</v>
      </c>
      <c r="D18" s="86" t="s">
        <v>70</v>
      </c>
      <c r="E18" s="85" t="s">
        <v>31</v>
      </c>
      <c r="F18" s="83"/>
      <c r="G18" s="80"/>
      <c r="H18" s="21">
        <v>9841071.7599999998</v>
      </c>
      <c r="I18" s="21">
        <v>11686593.32</v>
      </c>
      <c r="J18" s="21">
        <v>1786906.02</v>
      </c>
      <c r="K18" s="21">
        <v>1786906.02</v>
      </c>
      <c r="L18" s="22">
        <f t="shared" si="0"/>
        <v>18.157636318262149</v>
      </c>
      <c r="M18" s="24" t="s">
        <v>35</v>
      </c>
      <c r="N18" s="26">
        <v>164144</v>
      </c>
    </row>
    <row r="19" spans="1:14" ht="16.899999999999999" customHeight="1" x14ac:dyDescent="0.25">
      <c r="A19" s="31" t="s">
        <v>29</v>
      </c>
      <c r="B19" s="39" t="s">
        <v>64</v>
      </c>
      <c r="C19" s="19" t="s">
        <v>55</v>
      </c>
      <c r="D19" s="87"/>
      <c r="E19" s="81"/>
      <c r="F19" s="83"/>
      <c r="G19" s="80"/>
      <c r="H19" s="21">
        <v>32832454.48</v>
      </c>
      <c r="I19" s="21">
        <v>29293673.329999998</v>
      </c>
      <c r="J19" s="21">
        <v>10300892.890000001</v>
      </c>
      <c r="K19" s="21">
        <v>10300892.890000001</v>
      </c>
      <c r="L19" s="22">
        <f t="shared" si="0"/>
        <v>31.374117631914554</v>
      </c>
      <c r="M19" s="24" t="s">
        <v>35</v>
      </c>
      <c r="N19" s="26">
        <v>164144</v>
      </c>
    </row>
    <row r="20" spans="1:14" ht="36" customHeight="1" x14ac:dyDescent="0.25">
      <c r="A20" s="32" t="s">
        <v>29</v>
      </c>
      <c r="B20" s="39" t="s">
        <v>65</v>
      </c>
      <c r="C20" s="19" t="s">
        <v>56</v>
      </c>
      <c r="D20" s="52" t="s">
        <v>68</v>
      </c>
      <c r="E20" s="24" t="s">
        <v>32</v>
      </c>
      <c r="F20" s="83"/>
      <c r="G20" s="80"/>
      <c r="H20" s="21">
        <v>127075119.34</v>
      </c>
      <c r="I20" s="21">
        <v>104649201.63</v>
      </c>
      <c r="J20" s="21">
        <v>31177954.41</v>
      </c>
      <c r="K20" s="21">
        <v>31177954.41</v>
      </c>
      <c r="L20" s="22">
        <f t="shared" si="0"/>
        <v>24.535058138785455</v>
      </c>
      <c r="M20" s="24" t="s">
        <v>35</v>
      </c>
      <c r="N20" s="26">
        <v>164144</v>
      </c>
    </row>
    <row r="21" spans="1:14" ht="25.15" customHeight="1" x14ac:dyDescent="0.25">
      <c r="A21" s="31" t="s">
        <v>29</v>
      </c>
      <c r="B21" s="39" t="s">
        <v>66</v>
      </c>
      <c r="C21" s="19" t="s">
        <v>53</v>
      </c>
      <c r="D21" s="86" t="s">
        <v>73</v>
      </c>
      <c r="E21" s="24" t="s">
        <v>30</v>
      </c>
      <c r="F21" s="83"/>
      <c r="G21" s="80"/>
      <c r="H21" s="21">
        <v>33811687.5</v>
      </c>
      <c r="I21" s="21">
        <v>27340531.68</v>
      </c>
      <c r="J21" s="21">
        <v>8013131.2199999997</v>
      </c>
      <c r="K21" s="21">
        <v>8013131.2199999997</v>
      </c>
      <c r="L21" s="22">
        <f t="shared" si="0"/>
        <v>23.699293979337767</v>
      </c>
      <c r="M21" s="24" t="s">
        <v>35</v>
      </c>
      <c r="N21" s="26">
        <v>164144</v>
      </c>
    </row>
    <row r="22" spans="1:14" ht="21" customHeight="1" x14ac:dyDescent="0.25">
      <c r="A22" s="31" t="s">
        <v>29</v>
      </c>
      <c r="B22" s="39" t="s">
        <v>67</v>
      </c>
      <c r="C22" s="19" t="s">
        <v>53</v>
      </c>
      <c r="D22" s="87"/>
      <c r="E22" s="24" t="s">
        <v>31</v>
      </c>
      <c r="F22" s="84"/>
      <c r="G22" s="81"/>
      <c r="H22" s="21">
        <v>171090794.34999999</v>
      </c>
      <c r="I22" s="21">
        <v>102635101</v>
      </c>
      <c r="J22" s="21">
        <v>62581146.270000003</v>
      </c>
      <c r="K22" s="21">
        <v>60936596.829999998</v>
      </c>
      <c r="L22" s="22">
        <f t="shared" si="0"/>
        <v>35.616525752602541</v>
      </c>
      <c r="M22" s="24" t="s">
        <v>35</v>
      </c>
      <c r="N22" s="26">
        <v>164144</v>
      </c>
    </row>
    <row r="23" spans="1:14" ht="19.5" customHeight="1" thickBot="1" x14ac:dyDescent="0.3">
      <c r="A23" s="40"/>
      <c r="B23" s="41"/>
      <c r="C23" s="46" t="s">
        <v>57</v>
      </c>
      <c r="D23" s="42"/>
      <c r="E23" s="47"/>
      <c r="F23" s="43"/>
      <c r="G23" s="44"/>
      <c r="H23" s="57">
        <f>SUM(H8:H22)</f>
        <v>527849268.43000007</v>
      </c>
      <c r="I23" s="57">
        <f>SUM(I8:I22)</f>
        <v>413204476</v>
      </c>
      <c r="J23" s="57">
        <v>163820109.72999999</v>
      </c>
      <c r="K23" s="57">
        <v>161725560.28999999</v>
      </c>
      <c r="L23" s="50">
        <f t="shared" si="0"/>
        <v>30.638587559479962</v>
      </c>
      <c r="M23" s="34"/>
      <c r="N23" s="45"/>
    </row>
    <row r="24" spans="1:14" x14ac:dyDescent="0.25">
      <c r="H24" s="49"/>
      <c r="I24" s="49"/>
      <c r="J24" s="49"/>
      <c r="K24" s="49"/>
      <c r="L24" s="49"/>
    </row>
    <row r="25" spans="1:14" x14ac:dyDescent="0.25">
      <c r="H25" s="58"/>
    </row>
    <row r="32" spans="1:14" x14ac:dyDescent="0.25">
      <c r="A32" s="59" t="s">
        <v>36</v>
      </c>
      <c r="B32" s="59"/>
      <c r="C32" s="27" t="s">
        <v>37</v>
      </c>
      <c r="D32" s="59" t="s">
        <v>38</v>
      </c>
      <c r="E32" s="59"/>
      <c r="F32" s="59"/>
      <c r="H32" s="59" t="s">
        <v>39</v>
      </c>
      <c r="I32" s="59"/>
      <c r="J32" s="59"/>
    </row>
    <row r="33" spans="1:15" x14ac:dyDescent="0.25">
      <c r="A33" s="61" t="s">
        <v>46</v>
      </c>
      <c r="B33" s="61"/>
      <c r="C33" s="33" t="s">
        <v>46</v>
      </c>
      <c r="D33" s="61" t="s">
        <v>43</v>
      </c>
      <c r="E33" s="61"/>
      <c r="F33" s="61"/>
      <c r="H33" s="61" t="s">
        <v>41</v>
      </c>
      <c r="I33" s="61"/>
      <c r="J33" s="61"/>
    </row>
    <row r="34" spans="1:15" x14ac:dyDescent="0.25">
      <c r="A34" s="61" t="s">
        <v>89</v>
      </c>
      <c r="B34" s="61"/>
      <c r="C34" s="33" t="s">
        <v>44</v>
      </c>
      <c r="D34" s="61" t="s">
        <v>45</v>
      </c>
      <c r="E34" s="61"/>
      <c r="F34" s="61"/>
      <c r="H34" s="61" t="s">
        <v>42</v>
      </c>
      <c r="I34" s="61"/>
      <c r="J34" s="61"/>
    </row>
    <row r="35" spans="1:15" x14ac:dyDescent="0.25">
      <c r="A35" s="35"/>
      <c r="B35" s="35"/>
      <c r="C35" s="35"/>
      <c r="D35" s="35"/>
      <c r="E35" s="35"/>
      <c r="F35" s="35"/>
      <c r="H35" s="35"/>
      <c r="I35" s="35"/>
      <c r="J35" s="35"/>
    </row>
    <row r="36" spans="1:15" x14ac:dyDescent="0.25">
      <c r="A36" s="17"/>
      <c r="B36" s="17"/>
      <c r="C36" s="17"/>
      <c r="D36" s="17"/>
      <c r="E36" s="17"/>
      <c r="F36" s="17"/>
      <c r="G36" s="17"/>
      <c r="H36" s="60" t="s">
        <v>24</v>
      </c>
      <c r="I36" s="60"/>
      <c r="J36" s="60"/>
    </row>
    <row r="37" spans="1:15" x14ac:dyDescent="0.25">
      <c r="A37" s="61" t="s">
        <v>25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28"/>
    </row>
  </sheetData>
  <mergeCells count="32">
    <mergeCell ref="G8:G22"/>
    <mergeCell ref="F8:F22"/>
    <mergeCell ref="E18:E19"/>
    <mergeCell ref="D18:D19"/>
    <mergeCell ref="D21:D22"/>
    <mergeCell ref="D8:D12"/>
    <mergeCell ref="E8:E12"/>
    <mergeCell ref="A1:N1"/>
    <mergeCell ref="I6:I7"/>
    <mergeCell ref="J6:J7"/>
    <mergeCell ref="K6:K7"/>
    <mergeCell ref="M6:N6"/>
    <mergeCell ref="A6:A7"/>
    <mergeCell ref="B6:B7"/>
    <mergeCell ref="H6:H7"/>
    <mergeCell ref="C6:C7"/>
    <mergeCell ref="D6:D7"/>
    <mergeCell ref="E6:E7"/>
    <mergeCell ref="F6:F7"/>
    <mergeCell ref="G6:G7"/>
    <mergeCell ref="L6:L7"/>
    <mergeCell ref="A32:B32"/>
    <mergeCell ref="D32:F32"/>
    <mergeCell ref="H32:J32"/>
    <mergeCell ref="H36:J36"/>
    <mergeCell ref="A37:N37"/>
    <mergeCell ref="A33:B33"/>
    <mergeCell ref="D33:F33"/>
    <mergeCell ref="H33:J33"/>
    <mergeCell ref="A34:B34"/>
    <mergeCell ref="D34:F34"/>
    <mergeCell ref="H34:J34"/>
  </mergeCells>
  <printOptions horizontalCentered="1"/>
  <pageMargins left="0.62992125984251968" right="0" top="1.4173228346456694" bottom="0.35433070866141736" header="0.31496062992125984" footer="0.11811023622047245"/>
  <pageSetup paperSize="5" scale="55" orientation="landscape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9" sqref="B9"/>
    </sheetView>
  </sheetViews>
  <sheetFormatPr baseColWidth="10" defaultRowHeight="15" x14ac:dyDescent="0.25"/>
  <cols>
    <col min="1" max="1" width="6.7109375" customWidth="1"/>
    <col min="2" max="2" width="100.85546875" customWidth="1"/>
    <col min="3" max="3" width="11.42578125" customWidth="1"/>
  </cols>
  <sheetData>
    <row r="1" spans="1:2" ht="24" thickBot="1" x14ac:dyDescent="0.3">
      <c r="A1" s="90" t="s">
        <v>23</v>
      </c>
      <c r="B1" s="91"/>
    </row>
    <row r="2" spans="1:2" ht="15.75" thickBot="1" x14ac:dyDescent="0.3">
      <c r="A2" s="2"/>
      <c r="B2" s="1"/>
    </row>
    <row r="3" spans="1:2" ht="27.75" thickBot="1" x14ac:dyDescent="0.3">
      <c r="A3" s="12" t="s">
        <v>0</v>
      </c>
      <c r="B3" s="13" t="s">
        <v>1</v>
      </c>
    </row>
    <row r="4" spans="1:2" x14ac:dyDescent="0.25">
      <c r="A4" s="10">
        <v>1</v>
      </c>
      <c r="B4" s="11" t="s">
        <v>2</v>
      </c>
    </row>
    <row r="5" spans="1:2" x14ac:dyDescent="0.25">
      <c r="A5" s="5">
        <v>2</v>
      </c>
      <c r="B5" s="6" t="s">
        <v>3</v>
      </c>
    </row>
    <row r="6" spans="1:2" x14ac:dyDescent="0.25">
      <c r="A6" s="5">
        <v>3</v>
      </c>
      <c r="B6" s="6" t="s">
        <v>4</v>
      </c>
    </row>
    <row r="7" spans="1:2" x14ac:dyDescent="0.25">
      <c r="A7" s="5">
        <v>4</v>
      </c>
      <c r="B7" s="6" t="s">
        <v>5</v>
      </c>
    </row>
    <row r="8" spans="1:2" x14ac:dyDescent="0.25">
      <c r="A8" s="5">
        <v>5</v>
      </c>
      <c r="B8" s="6" t="s">
        <v>11</v>
      </c>
    </row>
    <row r="9" spans="1:2" x14ac:dyDescent="0.25">
      <c r="A9" s="5">
        <v>6</v>
      </c>
      <c r="B9" s="7" t="s">
        <v>12</v>
      </c>
    </row>
    <row r="10" spans="1:2" x14ac:dyDescent="0.25">
      <c r="A10" s="5">
        <v>7</v>
      </c>
      <c r="B10" s="7" t="s">
        <v>6</v>
      </c>
    </row>
    <row r="11" spans="1:2" ht="30" x14ac:dyDescent="0.25">
      <c r="A11" s="5">
        <v>8</v>
      </c>
      <c r="B11" s="7" t="s">
        <v>14</v>
      </c>
    </row>
    <row r="12" spans="1:2" x14ac:dyDescent="0.25">
      <c r="A12" s="5">
        <v>9</v>
      </c>
      <c r="B12" s="7" t="s">
        <v>13</v>
      </c>
    </row>
    <row r="13" spans="1:2" ht="45" x14ac:dyDescent="0.25">
      <c r="A13" s="5">
        <v>10</v>
      </c>
      <c r="B13" s="14" t="s">
        <v>19</v>
      </c>
    </row>
    <row r="14" spans="1:2" ht="30" x14ac:dyDescent="0.25">
      <c r="A14" s="5">
        <v>11</v>
      </c>
      <c r="B14" s="7" t="s">
        <v>18</v>
      </c>
    </row>
    <row r="15" spans="1:2" x14ac:dyDescent="0.25">
      <c r="A15" s="5">
        <v>12</v>
      </c>
      <c r="B15" s="7" t="s">
        <v>15</v>
      </c>
    </row>
    <row r="16" spans="1:2" x14ac:dyDescent="0.25">
      <c r="A16" s="5">
        <v>13</v>
      </c>
      <c r="B16" s="7" t="s">
        <v>20</v>
      </c>
    </row>
    <row r="17" spans="1:2" x14ac:dyDescent="0.25">
      <c r="A17" s="5">
        <v>14</v>
      </c>
      <c r="B17" s="7" t="s">
        <v>16</v>
      </c>
    </row>
    <row r="18" spans="1:2" x14ac:dyDescent="0.25">
      <c r="A18" s="5">
        <v>15</v>
      </c>
      <c r="B18" s="7" t="s">
        <v>21</v>
      </c>
    </row>
    <row r="19" spans="1:2" ht="30" x14ac:dyDescent="0.25">
      <c r="A19" s="5">
        <v>16</v>
      </c>
      <c r="B19" s="7" t="s">
        <v>17</v>
      </c>
    </row>
    <row r="20" spans="1:2" ht="30" x14ac:dyDescent="0.25">
      <c r="A20" s="5">
        <v>17</v>
      </c>
      <c r="B20" s="14" t="s">
        <v>27</v>
      </c>
    </row>
    <row r="21" spans="1:2" x14ac:dyDescent="0.25">
      <c r="A21" s="5">
        <v>18</v>
      </c>
      <c r="B21" s="7" t="s">
        <v>28</v>
      </c>
    </row>
    <row r="22" spans="1:2" x14ac:dyDescent="0.25">
      <c r="A22" s="5">
        <v>19</v>
      </c>
      <c r="B22" s="7" t="s">
        <v>7</v>
      </c>
    </row>
    <row r="23" spans="1:2" x14ac:dyDescent="0.25">
      <c r="A23" s="5">
        <v>20</v>
      </c>
      <c r="B23" s="7" t="s">
        <v>8</v>
      </c>
    </row>
    <row r="24" spans="1:2" x14ac:dyDescent="0.25">
      <c r="A24" s="5">
        <v>21</v>
      </c>
      <c r="B24" s="7" t="s">
        <v>9</v>
      </c>
    </row>
    <row r="25" spans="1:2" ht="15.75" thickBot="1" x14ac:dyDescent="0.3">
      <c r="A25" s="8">
        <v>22</v>
      </c>
      <c r="B25" s="9" t="s">
        <v>10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6</vt:lpstr>
      <vt:lpstr>Instructivo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</dc:creator>
  <cp:lastModifiedBy>CHEKOLIN</cp:lastModifiedBy>
  <cp:lastPrinted>2019-04-23T19:52:31Z</cp:lastPrinted>
  <dcterms:created xsi:type="dcterms:W3CDTF">2016-06-01T15:51:46Z</dcterms:created>
  <dcterms:modified xsi:type="dcterms:W3CDTF">2019-05-20T15:30:33Z</dcterms:modified>
</cp:coreProperties>
</file>