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\AIP\2013\INFO PARA PUBLICAR 2014\formatos TESORERIA\"/>
    </mc:Choice>
  </mc:AlternateContent>
  <bookViews>
    <workbookView xWindow="420" yWindow="135" windowWidth="15930" windowHeight="6060" activeTab="3"/>
  </bookViews>
  <sheets>
    <sheet name="Tercero" sheetId="1" r:id="rId1"/>
    <sheet name="Primero" sheetId="2" r:id="rId2"/>
    <sheet name="Segundo" sheetId="3" r:id="rId3"/>
    <sheet name="Cuarto" sheetId="4" r:id="rId4"/>
  </sheets>
  <calcPr calcId="152511"/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E6" i="4"/>
  <c r="E5" i="4"/>
  <c r="E13" i="3" l="1"/>
  <c r="E12" i="3"/>
  <c r="E11" i="3"/>
  <c r="E10" i="3"/>
  <c r="E9" i="3"/>
  <c r="E8" i="3"/>
  <c r="E7" i="3"/>
  <c r="E6" i="3"/>
  <c r="E5" i="3"/>
  <c r="E13" i="2"/>
  <c r="E12" i="2"/>
  <c r="E11" i="2"/>
  <c r="E10" i="2"/>
  <c r="E9" i="2"/>
  <c r="E8" i="2"/>
  <c r="E7" i="2"/>
  <c r="E6" i="2"/>
  <c r="E5" i="2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<sst xmlns="http://schemas.openxmlformats.org/spreadsheetml/2006/main" count="100" uniqueCount="30">
  <si>
    <t>Informes Trimestrales sobre la ejecución del presupuesto</t>
  </si>
  <si>
    <t>Trimestre</t>
  </si>
  <si>
    <t>Clave y denominación del capítulo</t>
  </si>
  <si>
    <t>Presupuesto por capítulo de gasto</t>
  </si>
  <si>
    <t>Vínculo a los informes trimestrales</t>
  </si>
  <si>
    <t>Programado</t>
  </si>
  <si>
    <t>Ejercido</t>
  </si>
  <si>
    <t>Pendiente de pago</t>
  </si>
  <si>
    <t>Fecha de publicación de información</t>
  </si>
  <si>
    <t>Fecha de validación</t>
  </si>
  <si>
    <t>Área productora de información</t>
  </si>
  <si>
    <t>Área responsable de publicar y actualizar información</t>
  </si>
  <si>
    <t>Dirección de informática</t>
  </si>
  <si>
    <t xml:space="preserve">10000 servicios personales </t>
  </si>
  <si>
    <t>20000 materiales y suministros</t>
  </si>
  <si>
    <t>30000 servicios generales</t>
  </si>
  <si>
    <t>40000 transferencias, asignacviones, subsidios y otras ayudas</t>
  </si>
  <si>
    <t>50000 bienes muebles, inmuebles e intangibles</t>
  </si>
  <si>
    <t>60000 inversion publica</t>
  </si>
  <si>
    <t>70000 inversion financiera y otras provisiones</t>
  </si>
  <si>
    <t xml:space="preserve">80000 participaciones y aportaciones </t>
  </si>
  <si>
    <t>90000 deuda publica</t>
  </si>
  <si>
    <t>tercer</t>
  </si>
  <si>
    <t>Tesoreria Municipal</t>
  </si>
  <si>
    <t>Primer</t>
  </si>
  <si>
    <t>Segundo</t>
  </si>
  <si>
    <t>Los Ayuntamientos Municipales deberán de conformar la información periódica acorde a los criterios de utilidad, confiabilidad, relevancia, comprensibilidad, comparación, oportunidad, veracidad, representatividad, objetividad, suficiencia, posibilidad de predicción e importancia relativa, con la plena finalidad de lograr la armonización contable que la Ley en la materia establece</t>
  </si>
  <si>
    <t>Cuarto</t>
  </si>
  <si>
    <t>C.P. Afredo Kuri Mendoza  Tesoreria Municipal</t>
  </si>
  <si>
    <t>Claudia Ivett García Reyes  Encargada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</si>
</sst>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5" fontId="3" fillId="0" borderId="9" xfId="0" applyNumberFormat="1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" fontId="1" fillId="0" borderId="6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baseColWidth="10" defaultColWidth="11.625" defaultRowHeight="15" x14ac:dyDescent="0.2"/>
  <cols>
    <col min="1" max="1" width="11.625" style="6" bestFit="1" customWidth="1"/>
    <col min="2" max="2" width="62.625" style="6" bestFit="1" customWidth="1"/>
    <col min="3" max="4" width="15" style="6" bestFit="1" customWidth="1"/>
    <col min="5" max="5" width="14.875" style="6" bestFit="1" customWidth="1"/>
    <col min="6" max="6" width="23.625" style="6" customWidth="1"/>
    <col min="7" max="16384" width="11.625" style="6"/>
  </cols>
  <sheetData>
    <row r="1" spans="1:6" ht="15.75" x14ac:dyDescent="0.2">
      <c r="A1" s="31" t="s">
        <v>0</v>
      </c>
      <c r="B1" s="31"/>
      <c r="C1" s="31"/>
      <c r="D1" s="31"/>
      <c r="E1" s="31"/>
      <c r="F1" s="31"/>
    </row>
    <row r="2" spans="1:6" ht="16.5" thickBot="1" x14ac:dyDescent="0.25">
      <c r="A2" s="1"/>
    </row>
    <row r="3" spans="1:6" ht="16.5" thickBot="1" x14ac:dyDescent="0.25">
      <c r="A3" s="28" t="s">
        <v>1</v>
      </c>
      <c r="B3" s="32" t="s">
        <v>2</v>
      </c>
      <c r="C3" s="34" t="s">
        <v>3</v>
      </c>
      <c r="D3" s="35"/>
      <c r="E3" s="36"/>
      <c r="F3" s="37" t="s">
        <v>4</v>
      </c>
    </row>
    <row r="4" spans="1:6" ht="30.75" thickBot="1" x14ac:dyDescent="0.25">
      <c r="A4" s="30"/>
      <c r="B4" s="33"/>
      <c r="C4" s="7" t="s">
        <v>5</v>
      </c>
      <c r="D4" s="7" t="s">
        <v>6</v>
      </c>
      <c r="E4" s="8" t="s">
        <v>7</v>
      </c>
      <c r="F4" s="38"/>
    </row>
    <row r="5" spans="1:6" ht="16.5" thickBot="1" x14ac:dyDescent="0.3">
      <c r="A5" s="28" t="s">
        <v>22</v>
      </c>
      <c r="B5" s="4" t="s">
        <v>13</v>
      </c>
      <c r="C5" s="5">
        <v>120676768.09</v>
      </c>
      <c r="D5" s="3">
        <v>101560963.45999999</v>
      </c>
      <c r="E5" s="9">
        <f>+C5-D5</f>
        <v>19115804.63000001</v>
      </c>
      <c r="F5" s="25" t="s">
        <v>26</v>
      </c>
    </row>
    <row r="6" spans="1:6" ht="16.5" thickBot="1" x14ac:dyDescent="0.3">
      <c r="A6" s="29"/>
      <c r="B6" s="4" t="s">
        <v>14</v>
      </c>
      <c r="C6" s="5">
        <v>32555639.52</v>
      </c>
      <c r="D6" s="5">
        <v>43571058.259999998</v>
      </c>
      <c r="E6" s="10">
        <f t="shared" ref="E6:E13" si="0">+C6-D6</f>
        <v>-11015418.739999998</v>
      </c>
      <c r="F6" s="26"/>
    </row>
    <row r="7" spans="1:6" ht="16.5" thickBot="1" x14ac:dyDescent="0.3">
      <c r="A7" s="29"/>
      <c r="B7" s="4" t="s">
        <v>15</v>
      </c>
      <c r="C7" s="5">
        <v>31833995.199999999</v>
      </c>
      <c r="D7" s="3">
        <v>31368606.73</v>
      </c>
      <c r="E7" s="10">
        <f t="shared" si="0"/>
        <v>465388.46999999881</v>
      </c>
      <c r="F7" s="26"/>
    </row>
    <row r="8" spans="1:6" ht="16.5" thickBot="1" x14ac:dyDescent="0.3">
      <c r="A8" s="29"/>
      <c r="B8" s="4" t="s">
        <v>16</v>
      </c>
      <c r="C8" s="5">
        <v>29046537.190000001</v>
      </c>
      <c r="D8" s="5">
        <v>22016353.41</v>
      </c>
      <c r="E8" s="10">
        <f t="shared" si="0"/>
        <v>7030183.7800000012</v>
      </c>
      <c r="F8" s="26"/>
    </row>
    <row r="9" spans="1:6" ht="16.5" thickBot="1" x14ac:dyDescent="0.3">
      <c r="A9" s="29"/>
      <c r="B9" s="4" t="s">
        <v>17</v>
      </c>
      <c r="C9" s="5">
        <v>11753007.869999999</v>
      </c>
      <c r="D9" s="5">
        <v>5025622.1900000004</v>
      </c>
      <c r="E9" s="10">
        <f t="shared" si="0"/>
        <v>6727385.6799999988</v>
      </c>
      <c r="F9" s="26"/>
    </row>
    <row r="10" spans="1:6" ht="16.5" thickBot="1" x14ac:dyDescent="0.3">
      <c r="A10" s="29"/>
      <c r="B10" s="4" t="s">
        <v>18</v>
      </c>
      <c r="C10" s="5">
        <v>109863117</v>
      </c>
      <c r="D10" s="5">
        <v>2851354.14</v>
      </c>
      <c r="E10" s="10">
        <f t="shared" si="0"/>
        <v>107011762.86</v>
      </c>
      <c r="F10" s="26"/>
    </row>
    <row r="11" spans="1:6" ht="16.5" thickBot="1" x14ac:dyDescent="0.3">
      <c r="A11" s="29"/>
      <c r="B11" s="4" t="s">
        <v>19</v>
      </c>
      <c r="C11" s="3">
        <v>0</v>
      </c>
      <c r="D11" s="5">
        <v>0</v>
      </c>
      <c r="E11" s="10">
        <f t="shared" si="0"/>
        <v>0</v>
      </c>
      <c r="F11" s="26"/>
    </row>
    <row r="12" spans="1:6" ht="16.5" thickBot="1" x14ac:dyDescent="0.3">
      <c r="A12" s="29"/>
      <c r="B12" s="4" t="s">
        <v>20</v>
      </c>
      <c r="C12" s="5">
        <v>0</v>
      </c>
      <c r="D12" s="5">
        <v>0</v>
      </c>
      <c r="E12" s="10">
        <f t="shared" si="0"/>
        <v>0</v>
      </c>
      <c r="F12" s="26"/>
    </row>
    <row r="13" spans="1:6" ht="16.5" thickBot="1" x14ac:dyDescent="0.3">
      <c r="A13" s="30"/>
      <c r="B13" s="4" t="s">
        <v>21</v>
      </c>
      <c r="C13" s="5">
        <v>3719903.65</v>
      </c>
      <c r="D13" s="5">
        <v>9087276.8900000006</v>
      </c>
      <c r="E13" s="10">
        <f t="shared" si="0"/>
        <v>-5367373.24</v>
      </c>
      <c r="F13" s="27"/>
    </row>
    <row r="14" spans="1:6" x14ac:dyDescent="0.2">
      <c r="A14" s="2"/>
    </row>
    <row r="15" spans="1:6" ht="15.75" thickBot="1" x14ac:dyDescent="0.25">
      <c r="A15" s="2"/>
    </row>
    <row r="16" spans="1:6" ht="79.5" thickBot="1" x14ac:dyDescent="0.25">
      <c r="A16" s="11" t="s">
        <v>8</v>
      </c>
      <c r="B16" s="12" t="s">
        <v>9</v>
      </c>
      <c r="C16" s="12" t="s">
        <v>10</v>
      </c>
      <c r="D16" s="12" t="s">
        <v>11</v>
      </c>
    </row>
    <row r="17" spans="1:4" ht="30.75" thickBot="1" x14ac:dyDescent="0.25">
      <c r="A17" s="13">
        <v>41578</v>
      </c>
      <c r="B17" s="14">
        <v>41578</v>
      </c>
      <c r="C17" s="15" t="s">
        <v>23</v>
      </c>
      <c r="D17" s="15" t="s">
        <v>12</v>
      </c>
    </row>
    <row r="18" spans="1:4" x14ac:dyDescent="0.2">
      <c r="A18" s="2"/>
    </row>
    <row r="19" spans="1:4" x14ac:dyDescent="0.2">
      <c r="A19" s="16"/>
    </row>
    <row r="20" spans="1:4" x14ac:dyDescent="0.2">
      <c r="A20" s="16"/>
    </row>
  </sheetData>
  <mergeCells count="7">
    <mergeCell ref="F5:F13"/>
    <mergeCell ref="A5:A13"/>
    <mergeCell ref="A1:F1"/>
    <mergeCell ref="A3:A4"/>
    <mergeCell ref="B3:B4"/>
    <mergeCell ref="C3:E3"/>
    <mergeCell ref="F3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:A13"/>
    </sheetView>
  </sheetViews>
  <sheetFormatPr baseColWidth="10" defaultColWidth="11.625" defaultRowHeight="15" x14ac:dyDescent="0.2"/>
  <cols>
    <col min="1" max="1" width="11.625" style="6" bestFit="1" customWidth="1"/>
    <col min="2" max="2" width="62.625" style="6" bestFit="1" customWidth="1"/>
    <col min="3" max="4" width="15" style="6" bestFit="1" customWidth="1"/>
    <col min="5" max="5" width="14.875" style="6" bestFit="1" customWidth="1"/>
    <col min="6" max="6" width="23.625" style="6" customWidth="1"/>
    <col min="7" max="16384" width="11.625" style="6"/>
  </cols>
  <sheetData>
    <row r="1" spans="1:6" ht="15.75" x14ac:dyDescent="0.2">
      <c r="A1" s="1" t="s">
        <v>0</v>
      </c>
    </row>
    <row r="2" spans="1:6" ht="16.5" thickBot="1" x14ac:dyDescent="0.25">
      <c r="A2" s="1"/>
    </row>
    <row r="3" spans="1:6" ht="16.5" thickBot="1" x14ac:dyDescent="0.25">
      <c r="A3" s="28" t="s">
        <v>1</v>
      </c>
      <c r="B3" s="32" t="s">
        <v>2</v>
      </c>
      <c r="C3" s="34" t="s">
        <v>3</v>
      </c>
      <c r="D3" s="35"/>
      <c r="E3" s="36"/>
      <c r="F3" s="37" t="s">
        <v>4</v>
      </c>
    </row>
    <row r="4" spans="1:6" ht="30.75" thickBot="1" x14ac:dyDescent="0.25">
      <c r="A4" s="30"/>
      <c r="B4" s="33"/>
      <c r="C4" s="7" t="s">
        <v>5</v>
      </c>
      <c r="D4" s="7" t="s">
        <v>6</v>
      </c>
      <c r="E4" s="8" t="s">
        <v>7</v>
      </c>
      <c r="F4" s="38"/>
    </row>
    <row r="5" spans="1:6" ht="15.75" customHeight="1" thickBot="1" x14ac:dyDescent="0.3">
      <c r="A5" s="28" t="s">
        <v>24</v>
      </c>
      <c r="B5" s="4" t="s">
        <v>13</v>
      </c>
      <c r="C5" s="5">
        <v>120676768.09</v>
      </c>
      <c r="D5" s="5">
        <v>29246703.510000002</v>
      </c>
      <c r="E5" s="9">
        <f>+C5-D5</f>
        <v>91430064.579999998</v>
      </c>
      <c r="F5" s="25" t="s">
        <v>26</v>
      </c>
    </row>
    <row r="6" spans="1:6" ht="16.5" thickBot="1" x14ac:dyDescent="0.3">
      <c r="A6" s="29"/>
      <c r="B6" s="4" t="s">
        <v>14</v>
      </c>
      <c r="C6" s="5">
        <v>32555639.52</v>
      </c>
      <c r="D6" s="5">
        <v>3528730.31</v>
      </c>
      <c r="E6" s="10">
        <f t="shared" ref="E6:E13" si="0">+C6-D6</f>
        <v>29026909.210000001</v>
      </c>
      <c r="F6" s="26"/>
    </row>
    <row r="7" spans="1:6" ht="16.5" thickBot="1" x14ac:dyDescent="0.3">
      <c r="A7" s="29"/>
      <c r="B7" s="4" t="s">
        <v>15</v>
      </c>
      <c r="C7" s="5">
        <v>31833995.199999999</v>
      </c>
      <c r="D7" s="5">
        <v>9242061.2300000004</v>
      </c>
      <c r="E7" s="10">
        <f t="shared" si="0"/>
        <v>22591933.969999999</v>
      </c>
      <c r="F7" s="26"/>
    </row>
    <row r="8" spans="1:6" ht="16.5" thickBot="1" x14ac:dyDescent="0.3">
      <c r="A8" s="29"/>
      <c r="B8" s="4" t="s">
        <v>16</v>
      </c>
      <c r="C8" s="5">
        <v>29046537.190000001</v>
      </c>
      <c r="D8" s="5">
        <v>5185581.66</v>
      </c>
      <c r="E8" s="10">
        <f t="shared" si="0"/>
        <v>23860955.530000001</v>
      </c>
      <c r="F8" s="26"/>
    </row>
    <row r="9" spans="1:6" ht="16.5" thickBot="1" x14ac:dyDescent="0.3">
      <c r="A9" s="29"/>
      <c r="B9" s="4" t="s">
        <v>17</v>
      </c>
      <c r="C9" s="5">
        <v>11753007.869999999</v>
      </c>
      <c r="D9" s="17">
        <v>1368263.32</v>
      </c>
      <c r="E9" s="10">
        <f t="shared" si="0"/>
        <v>10384744.549999999</v>
      </c>
      <c r="F9" s="26"/>
    </row>
    <row r="10" spans="1:6" ht="16.5" thickBot="1" x14ac:dyDescent="0.3">
      <c r="A10" s="29"/>
      <c r="B10" s="4" t="s">
        <v>18</v>
      </c>
      <c r="C10" s="5">
        <v>109863117</v>
      </c>
      <c r="D10" s="5">
        <v>0</v>
      </c>
      <c r="E10" s="10">
        <f t="shared" si="0"/>
        <v>109863117</v>
      </c>
      <c r="F10" s="26"/>
    </row>
    <row r="11" spans="1:6" ht="16.5" thickBot="1" x14ac:dyDescent="0.3">
      <c r="A11" s="29"/>
      <c r="B11" s="4" t="s">
        <v>19</v>
      </c>
      <c r="C11" s="3">
        <v>0</v>
      </c>
      <c r="D11" s="5">
        <v>0</v>
      </c>
      <c r="E11" s="10">
        <f t="shared" si="0"/>
        <v>0</v>
      </c>
      <c r="F11" s="26"/>
    </row>
    <row r="12" spans="1:6" ht="16.5" thickBot="1" x14ac:dyDescent="0.3">
      <c r="A12" s="29"/>
      <c r="B12" s="4" t="s">
        <v>20</v>
      </c>
      <c r="C12" s="5">
        <v>0</v>
      </c>
      <c r="D12" s="17">
        <v>0</v>
      </c>
      <c r="E12" s="10">
        <f t="shared" si="0"/>
        <v>0</v>
      </c>
      <c r="F12" s="26"/>
    </row>
    <row r="13" spans="1:6" ht="16.5" thickBot="1" x14ac:dyDescent="0.3">
      <c r="A13" s="30"/>
      <c r="B13" s="4" t="s">
        <v>21</v>
      </c>
      <c r="C13" s="5">
        <v>3719903.65</v>
      </c>
      <c r="D13" s="5">
        <v>4114261.89</v>
      </c>
      <c r="E13" s="10">
        <f t="shared" si="0"/>
        <v>-394358.24000000022</v>
      </c>
      <c r="F13" s="27"/>
    </row>
    <row r="14" spans="1:6" x14ac:dyDescent="0.2">
      <c r="A14" s="2"/>
    </row>
    <row r="15" spans="1:6" ht="15.75" thickBot="1" x14ac:dyDescent="0.25">
      <c r="A15" s="2"/>
    </row>
    <row r="16" spans="1:6" ht="79.5" thickBot="1" x14ac:dyDescent="0.25">
      <c r="A16" s="11" t="s">
        <v>8</v>
      </c>
      <c r="B16" s="12" t="s">
        <v>9</v>
      </c>
      <c r="C16" s="12" t="s">
        <v>10</v>
      </c>
      <c r="D16" s="12" t="s">
        <v>11</v>
      </c>
    </row>
    <row r="17" spans="1:4" ht="30.75" thickBot="1" x14ac:dyDescent="0.25">
      <c r="A17" s="13">
        <v>41394</v>
      </c>
      <c r="B17" s="14">
        <v>41394</v>
      </c>
      <c r="C17" s="15" t="s">
        <v>23</v>
      </c>
      <c r="D17" s="15" t="s">
        <v>12</v>
      </c>
    </row>
    <row r="18" spans="1:4" x14ac:dyDescent="0.2">
      <c r="A18" s="2"/>
    </row>
    <row r="19" spans="1:4" x14ac:dyDescent="0.2">
      <c r="A19" s="16"/>
    </row>
    <row r="20" spans="1:4" x14ac:dyDescent="0.2">
      <c r="A20" s="16"/>
    </row>
  </sheetData>
  <mergeCells count="6">
    <mergeCell ref="A3:A4"/>
    <mergeCell ref="B3:B4"/>
    <mergeCell ref="C3:E3"/>
    <mergeCell ref="F3:F4"/>
    <mergeCell ref="A5:A13"/>
    <mergeCell ref="F5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B14" sqref="B14"/>
    </sheetView>
  </sheetViews>
  <sheetFormatPr baseColWidth="10" defaultColWidth="11.625" defaultRowHeight="15" x14ac:dyDescent="0.2"/>
  <cols>
    <col min="1" max="1" width="13.375" style="6" customWidth="1"/>
    <col min="2" max="2" width="62.625" style="6" bestFit="1" customWidth="1"/>
    <col min="3" max="4" width="15" style="6" bestFit="1" customWidth="1"/>
    <col min="5" max="5" width="14.875" style="6" bestFit="1" customWidth="1"/>
    <col min="6" max="6" width="23.625" style="6" customWidth="1"/>
    <col min="7" max="16384" width="11.625" style="6"/>
  </cols>
  <sheetData>
    <row r="1" spans="1:6" ht="15.75" x14ac:dyDescent="0.2">
      <c r="A1" s="1" t="s">
        <v>0</v>
      </c>
    </row>
    <row r="2" spans="1:6" ht="16.5" thickBot="1" x14ac:dyDescent="0.25">
      <c r="A2" s="1"/>
    </row>
    <row r="3" spans="1:6" ht="16.5" thickBot="1" x14ac:dyDescent="0.25">
      <c r="A3" s="28" t="s">
        <v>1</v>
      </c>
      <c r="B3" s="32" t="s">
        <v>2</v>
      </c>
      <c r="C3" s="34" t="s">
        <v>3</v>
      </c>
      <c r="D3" s="35"/>
      <c r="E3" s="36"/>
      <c r="F3" s="37" t="s">
        <v>4</v>
      </c>
    </row>
    <row r="4" spans="1:6" ht="30.75" thickBot="1" x14ac:dyDescent="0.25">
      <c r="A4" s="30"/>
      <c r="B4" s="33"/>
      <c r="C4" s="7" t="s">
        <v>5</v>
      </c>
      <c r="D4" s="7" t="s">
        <v>6</v>
      </c>
      <c r="E4" s="8" t="s">
        <v>7</v>
      </c>
      <c r="F4" s="38"/>
    </row>
    <row r="5" spans="1:6" ht="15.75" customHeight="1" thickBot="1" x14ac:dyDescent="0.3">
      <c r="A5" s="28" t="s">
        <v>25</v>
      </c>
      <c r="B5" s="4" t="s">
        <v>13</v>
      </c>
      <c r="C5" s="5">
        <v>120676768.09</v>
      </c>
      <c r="D5" s="5">
        <v>65436686.060000002</v>
      </c>
      <c r="E5" s="9">
        <f>+C5-D5</f>
        <v>55240082.030000001</v>
      </c>
      <c r="F5" s="39" t="s">
        <v>26</v>
      </c>
    </row>
    <row r="6" spans="1:6" ht="16.5" thickBot="1" x14ac:dyDescent="0.3">
      <c r="A6" s="29"/>
      <c r="B6" s="4" t="s">
        <v>14</v>
      </c>
      <c r="C6" s="5">
        <v>32555639.52</v>
      </c>
      <c r="D6" s="5">
        <v>25876345.260000002</v>
      </c>
      <c r="E6" s="10">
        <f t="shared" ref="E6:E13" si="0">+C6-D6</f>
        <v>6679294.2599999979</v>
      </c>
      <c r="F6" s="40"/>
    </row>
    <row r="7" spans="1:6" ht="16.5" thickBot="1" x14ac:dyDescent="0.3">
      <c r="A7" s="29"/>
      <c r="B7" s="4" t="s">
        <v>15</v>
      </c>
      <c r="C7" s="5">
        <v>31833995.199999999</v>
      </c>
      <c r="D7" s="5">
        <v>20465333.48</v>
      </c>
      <c r="E7" s="10">
        <f t="shared" si="0"/>
        <v>11368661.719999999</v>
      </c>
      <c r="F7" s="40"/>
    </row>
    <row r="8" spans="1:6" ht="16.5" thickBot="1" x14ac:dyDescent="0.3">
      <c r="A8" s="29"/>
      <c r="B8" s="4" t="s">
        <v>16</v>
      </c>
      <c r="C8" s="5">
        <v>29046537.190000001</v>
      </c>
      <c r="D8" s="5">
        <v>15303225.949999999</v>
      </c>
      <c r="E8" s="10">
        <f t="shared" si="0"/>
        <v>13743311.240000002</v>
      </c>
      <c r="F8" s="40"/>
    </row>
    <row r="9" spans="1:6" ht="16.5" thickBot="1" x14ac:dyDescent="0.3">
      <c r="A9" s="29"/>
      <c r="B9" s="4" t="s">
        <v>17</v>
      </c>
      <c r="C9" s="5">
        <v>11753007.869999999</v>
      </c>
      <c r="D9" s="5">
        <v>3578583.57</v>
      </c>
      <c r="E9" s="10">
        <f t="shared" si="0"/>
        <v>8174424.2999999989</v>
      </c>
      <c r="F9" s="40"/>
    </row>
    <row r="10" spans="1:6" ht="16.5" thickBot="1" x14ac:dyDescent="0.3">
      <c r="A10" s="29"/>
      <c r="B10" s="4" t="s">
        <v>18</v>
      </c>
      <c r="C10" s="5">
        <v>109863117</v>
      </c>
      <c r="D10" s="5">
        <v>784975.83</v>
      </c>
      <c r="E10" s="10">
        <f t="shared" si="0"/>
        <v>109078141.17</v>
      </c>
      <c r="F10" s="40"/>
    </row>
    <row r="11" spans="1:6" ht="16.5" thickBot="1" x14ac:dyDescent="0.3">
      <c r="A11" s="29"/>
      <c r="B11" s="4" t="s">
        <v>19</v>
      </c>
      <c r="C11" s="17">
        <v>0</v>
      </c>
      <c r="D11" s="5">
        <v>0</v>
      </c>
      <c r="E11" s="10">
        <f t="shared" si="0"/>
        <v>0</v>
      </c>
      <c r="F11" s="40"/>
    </row>
    <row r="12" spans="1:6" ht="16.5" thickBot="1" x14ac:dyDescent="0.3">
      <c r="A12" s="29"/>
      <c r="B12" s="4" t="s">
        <v>20</v>
      </c>
      <c r="C12" s="5">
        <v>0</v>
      </c>
      <c r="D12" s="5">
        <v>0</v>
      </c>
      <c r="E12" s="10">
        <f t="shared" si="0"/>
        <v>0</v>
      </c>
      <c r="F12" s="40"/>
    </row>
    <row r="13" spans="1:6" ht="16.5" thickBot="1" x14ac:dyDescent="0.3">
      <c r="A13" s="30"/>
      <c r="B13" s="4" t="s">
        <v>21</v>
      </c>
      <c r="C13" s="5">
        <v>3719903.65</v>
      </c>
      <c r="D13" s="5">
        <v>8340508.79</v>
      </c>
      <c r="E13" s="10">
        <f t="shared" si="0"/>
        <v>-4620605.1400000006</v>
      </c>
      <c r="F13" s="41"/>
    </row>
    <row r="14" spans="1:6" ht="15.75" x14ac:dyDescent="0.25">
      <c r="A14" s="2"/>
      <c r="D14" s="18"/>
    </row>
    <row r="15" spans="1:6" ht="15.75" thickBot="1" x14ac:dyDescent="0.25">
      <c r="A15" s="2"/>
    </row>
    <row r="16" spans="1:6" ht="79.5" thickBot="1" x14ac:dyDescent="0.25">
      <c r="A16" s="11" t="s">
        <v>8</v>
      </c>
      <c r="B16" s="12" t="s">
        <v>9</v>
      </c>
      <c r="C16" s="12" t="s">
        <v>10</v>
      </c>
      <c r="D16" s="12" t="s">
        <v>11</v>
      </c>
    </row>
    <row r="17" spans="1:4" ht="30.75" thickBot="1" x14ac:dyDescent="0.25">
      <c r="A17" s="13">
        <v>41485</v>
      </c>
      <c r="B17" s="14">
        <v>41485</v>
      </c>
      <c r="C17" s="15" t="s">
        <v>23</v>
      </c>
      <c r="D17" s="15" t="s">
        <v>12</v>
      </c>
    </row>
    <row r="18" spans="1:4" x14ac:dyDescent="0.2">
      <c r="A18" s="2"/>
    </row>
    <row r="19" spans="1:4" x14ac:dyDescent="0.2">
      <c r="A19" s="16"/>
    </row>
    <row r="20" spans="1:4" x14ac:dyDescent="0.2">
      <c r="A20" s="16"/>
    </row>
  </sheetData>
  <mergeCells count="6">
    <mergeCell ref="A3:A4"/>
    <mergeCell ref="B3:B4"/>
    <mergeCell ref="C3:E3"/>
    <mergeCell ref="F3:F4"/>
    <mergeCell ref="A5:A13"/>
    <mergeCell ref="F5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workbookViewId="0">
      <selection activeCell="F16" sqref="F16"/>
    </sheetView>
  </sheetViews>
  <sheetFormatPr baseColWidth="10" defaultColWidth="10.625" defaultRowHeight="15" x14ac:dyDescent="0.2"/>
  <cols>
    <col min="1" max="1" width="11.625" style="6" bestFit="1" customWidth="1"/>
    <col min="2" max="2" width="62.625" style="6" bestFit="1" customWidth="1"/>
    <col min="3" max="4" width="15" style="6" bestFit="1" customWidth="1"/>
    <col min="5" max="5" width="14.875" style="6" bestFit="1" customWidth="1"/>
    <col min="6" max="6" width="23.625" style="6" customWidth="1"/>
    <col min="7" max="16384" width="10.625" style="6"/>
  </cols>
  <sheetData>
    <row r="1" spans="1:6" ht="15.75" x14ac:dyDescent="0.2">
      <c r="A1" s="31" t="s">
        <v>0</v>
      </c>
      <c r="B1" s="31"/>
      <c r="C1" s="31"/>
      <c r="D1" s="31"/>
      <c r="E1" s="31"/>
      <c r="F1" s="31"/>
    </row>
    <row r="2" spans="1:6" ht="16.5" thickBot="1" x14ac:dyDescent="0.25">
      <c r="A2" s="19"/>
    </row>
    <row r="3" spans="1:6" ht="16.5" thickBot="1" x14ac:dyDescent="0.25">
      <c r="A3" s="28" t="s">
        <v>1</v>
      </c>
      <c r="B3" s="32" t="s">
        <v>2</v>
      </c>
      <c r="C3" s="34" t="s">
        <v>3</v>
      </c>
      <c r="D3" s="35"/>
      <c r="E3" s="36"/>
      <c r="F3" s="37" t="s">
        <v>4</v>
      </c>
    </row>
    <row r="4" spans="1:6" ht="30.75" thickBot="1" x14ac:dyDescent="0.25">
      <c r="A4" s="30"/>
      <c r="B4" s="33"/>
      <c r="C4" s="7" t="s">
        <v>5</v>
      </c>
      <c r="D4" s="7" t="s">
        <v>6</v>
      </c>
      <c r="E4" s="8" t="s">
        <v>7</v>
      </c>
      <c r="F4" s="38"/>
    </row>
    <row r="5" spans="1:6" ht="16.5" thickBot="1" x14ac:dyDescent="0.3">
      <c r="A5" s="28" t="s">
        <v>27</v>
      </c>
      <c r="B5" s="4" t="s">
        <v>13</v>
      </c>
      <c r="C5" s="5">
        <v>120676768.09</v>
      </c>
      <c r="D5" s="5">
        <v>157531253.66</v>
      </c>
      <c r="E5" s="9">
        <f>+C5-D5</f>
        <v>-36854485.569999993</v>
      </c>
      <c r="F5" s="25" t="s">
        <v>26</v>
      </c>
    </row>
    <row r="6" spans="1:6" ht="16.5" thickBot="1" x14ac:dyDescent="0.3">
      <c r="A6" s="29"/>
      <c r="B6" s="4" t="s">
        <v>14</v>
      </c>
      <c r="C6" s="5">
        <v>32555639.52</v>
      </c>
      <c r="D6" s="5">
        <v>95125221.150000006</v>
      </c>
      <c r="E6" s="10">
        <f t="shared" ref="E6:E13" si="0">+C6-D6</f>
        <v>-62569581.63000001</v>
      </c>
      <c r="F6" s="26"/>
    </row>
    <row r="7" spans="1:6" ht="16.5" thickBot="1" x14ac:dyDescent="0.3">
      <c r="A7" s="29"/>
      <c r="B7" s="4" t="s">
        <v>15</v>
      </c>
      <c r="C7" s="5">
        <v>31833995.199999999</v>
      </c>
      <c r="D7" s="5">
        <v>51783824.43</v>
      </c>
      <c r="E7" s="10">
        <f t="shared" si="0"/>
        <v>-19949829.23</v>
      </c>
      <c r="F7" s="26"/>
    </row>
    <row r="8" spans="1:6" ht="16.5" thickBot="1" x14ac:dyDescent="0.3">
      <c r="A8" s="29"/>
      <c r="B8" s="4" t="s">
        <v>16</v>
      </c>
      <c r="C8" s="5">
        <v>29046537.190000001</v>
      </c>
      <c r="D8" s="5">
        <v>38839909.710000001</v>
      </c>
      <c r="E8" s="10">
        <f t="shared" si="0"/>
        <v>-9793372.5199999996</v>
      </c>
      <c r="F8" s="26"/>
    </row>
    <row r="9" spans="1:6" ht="16.5" thickBot="1" x14ac:dyDescent="0.3">
      <c r="A9" s="29"/>
      <c r="B9" s="4" t="s">
        <v>17</v>
      </c>
      <c r="C9" s="5">
        <v>11753007.869999999</v>
      </c>
      <c r="D9" s="21">
        <v>14683837.01</v>
      </c>
      <c r="E9" s="10">
        <f t="shared" si="0"/>
        <v>-2930829.1400000006</v>
      </c>
      <c r="F9" s="26"/>
    </row>
    <row r="10" spans="1:6" ht="16.5" thickBot="1" x14ac:dyDescent="0.3">
      <c r="A10" s="29"/>
      <c r="B10" s="4" t="s">
        <v>18</v>
      </c>
      <c r="C10" s="5">
        <v>109863117</v>
      </c>
      <c r="D10" s="5">
        <v>22475178.969999999</v>
      </c>
      <c r="E10" s="10">
        <f t="shared" si="0"/>
        <v>87387938.030000001</v>
      </c>
      <c r="F10" s="26"/>
    </row>
    <row r="11" spans="1:6" ht="16.5" thickBot="1" x14ac:dyDescent="0.3">
      <c r="A11" s="29"/>
      <c r="B11" s="4" t="s">
        <v>19</v>
      </c>
      <c r="C11" s="18">
        <v>0</v>
      </c>
      <c r="D11" s="5">
        <v>0</v>
      </c>
      <c r="E11" s="10">
        <f t="shared" si="0"/>
        <v>0</v>
      </c>
      <c r="F11" s="26"/>
    </row>
    <row r="12" spans="1:6" ht="16.5" thickBot="1" x14ac:dyDescent="0.3">
      <c r="A12" s="29"/>
      <c r="B12" s="4" t="s">
        <v>20</v>
      </c>
      <c r="C12" s="5">
        <v>0</v>
      </c>
      <c r="D12" s="23">
        <v>0</v>
      </c>
      <c r="E12" s="10">
        <f t="shared" si="0"/>
        <v>0</v>
      </c>
      <c r="F12" s="26"/>
    </row>
    <row r="13" spans="1:6" ht="16.5" thickBot="1" x14ac:dyDescent="0.3">
      <c r="A13" s="30"/>
      <c r="B13" s="4" t="s">
        <v>21</v>
      </c>
      <c r="C13" s="20">
        <v>3719903.65</v>
      </c>
      <c r="D13" s="5">
        <v>9207276.8599999994</v>
      </c>
      <c r="E13" s="22">
        <f t="shared" si="0"/>
        <v>-5487373.209999999</v>
      </c>
      <c r="F13" s="27"/>
    </row>
    <row r="14" spans="1:6" x14ac:dyDescent="0.2">
      <c r="A14" s="2"/>
    </row>
    <row r="15" spans="1:6" ht="15.75" thickBot="1" x14ac:dyDescent="0.25">
      <c r="A15" s="2"/>
    </row>
    <row r="16" spans="1:6" ht="79.5" thickBot="1" x14ac:dyDescent="0.25">
      <c r="A16" s="24" t="s">
        <v>8</v>
      </c>
      <c r="B16" s="12" t="s">
        <v>9</v>
      </c>
      <c r="C16" s="12" t="s">
        <v>10</v>
      </c>
      <c r="D16" s="12" t="s">
        <v>11</v>
      </c>
    </row>
    <row r="17" spans="1:4" ht="100.5" customHeight="1" thickBot="1" x14ac:dyDescent="0.25">
      <c r="A17" s="13">
        <v>41669</v>
      </c>
      <c r="B17" s="14">
        <v>41669</v>
      </c>
      <c r="C17" s="15" t="s">
        <v>28</v>
      </c>
      <c r="D17" s="15" t="s">
        <v>29</v>
      </c>
    </row>
    <row r="18" spans="1:4" x14ac:dyDescent="0.2">
      <c r="A18" s="2"/>
    </row>
    <row r="19" spans="1:4" x14ac:dyDescent="0.2">
      <c r="A19" s="16"/>
    </row>
    <row r="20" spans="1:4" x14ac:dyDescent="0.2">
      <c r="A20" s="16"/>
    </row>
  </sheetData>
  <mergeCells count="7">
    <mergeCell ref="A5:A13"/>
    <mergeCell ref="F5:F13"/>
    <mergeCell ref="A1:F1"/>
    <mergeCell ref="A3:A4"/>
    <mergeCell ref="B3:B4"/>
    <mergeCell ref="C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Tercero</vt:lpstr>
      <vt:lpstr>Primero</vt:lpstr>
      <vt:lpstr>Segundo</vt:lpstr>
      <vt:lpstr>Cuarto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</cp:lastModifiedBy>
  <dcterms:created xsi:type="dcterms:W3CDTF">2013-10-31T00:58:00Z</dcterms:created>
  <dcterms:modified xsi:type="dcterms:W3CDTF">2014-03-25T16:25:22Z</dcterms:modified>
</cp:coreProperties>
</file>