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Serv\www\zitacuaro\2012\gobierno\transparencia\III\cuentapublica\"/>
    </mc:Choice>
  </mc:AlternateContent>
  <bookViews>
    <workbookView xWindow="0" yWindow="0" windowWidth="20490" windowHeight="790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44" i="2" l="1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<sst xmlns="http://schemas.openxmlformats.org/spreadsheetml/2006/main" count="619" uniqueCount="186">
  <si>
    <t>Informes sobre la Situación Económica, las Finanzas Públicas y la Deuda Pública</t>
  </si>
  <si>
    <t xml:space="preserve">      Cuarto Trimestre    2013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</si>
  <si>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</si>
  <si>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</si>
  <si>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</si>
  <si>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</si>
  <si>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</si>
  <si>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</si>
  <si>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</si>
  <si>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</si>
  <si>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</si>
  <si>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</si>
  <si>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</si>
  <si>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</si>
  <si>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</si>
  <si>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</si>
  <si>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</si>
  <si>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</si>
  <si>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</si>
  <si>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</si>
  <si>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</si>
  <si>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</si>
  <si>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</si>
  <si>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</si>
  <si>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</si>
  <si>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</si>
  <si>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</si>
  <si>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</si>
  <si>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</si>
  <si>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</si>
  <si>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</si>
  <si>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</si>
  <si>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</si>
  <si>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</si>
  <si>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</si>
  <si>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</si>
  <si>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</si>
  <si>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</si>
  <si>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</si>
  <si>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</si>
  <si>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MIC00130200146971</t>
  </si>
  <si>
    <t>Construccion De Cancha De Usos Multiples</t>
  </si>
  <si>
    <t>036</t>
  </si>
  <si>
    <t>Zitácuaro</t>
  </si>
  <si>
    <t>Aputzio de Juárez (Santa María)</t>
  </si>
  <si>
    <t>Rural</t>
  </si>
  <si>
    <t>Aportaciones Federales</t>
  </si>
  <si>
    <t>I005 FORTAMUN</t>
  </si>
  <si>
    <t/>
  </si>
  <si>
    <t>33-Aportaciones Federales para Entidades Federativas y Municipios</t>
  </si>
  <si>
    <t>DIRECCION DE OBRAS PUBLICAS</t>
  </si>
  <si>
    <t>Desarrollo social (urbanización, vivienda y asistencia social)</t>
  </si>
  <si>
    <t>En Ejecución</t>
  </si>
  <si>
    <t>2013</t>
  </si>
  <si>
    <t>Obra</t>
  </si>
  <si>
    <t>Financiera:  / Física:  / Registro: SISTEMA: Pasa al siguiente nivel.</t>
  </si>
  <si>
    <t>MIC00130200147050</t>
  </si>
  <si>
    <t>Construccion De Cancha De Basquetbol</t>
  </si>
  <si>
    <t>037</t>
  </si>
  <si>
    <t>La Dieta (Segunda Manzana de Crescencio Morales)</t>
  </si>
  <si>
    <t xml:space="preserve">DIRECCION DE OBRAS PUBLICAS </t>
  </si>
  <si>
    <t>MIC00130200147071</t>
  </si>
  <si>
    <t>038</t>
  </si>
  <si>
    <t>El Granjeno</t>
  </si>
  <si>
    <t>MIC00130200147102</t>
  </si>
  <si>
    <t>Construccion De Cancha De Futbol Rapido</t>
  </si>
  <si>
    <t>039</t>
  </si>
  <si>
    <t>Donaciano Ojeda (Primera y Segunda Manzana San Francisco)</t>
  </si>
  <si>
    <t>MIC00130200147447</t>
  </si>
  <si>
    <t>Terminacion De Cancha De Usos Multiples</t>
  </si>
  <si>
    <t>041</t>
  </si>
  <si>
    <t>Mesas de Enandio (Cuarta Manzana)</t>
  </si>
  <si>
    <t>MIC00130200147477</t>
  </si>
  <si>
    <t>Construccion De Cancha De Futbol</t>
  </si>
  <si>
    <t>042</t>
  </si>
  <si>
    <t>Ocurio</t>
  </si>
  <si>
    <t>MIC00130200147513</t>
  </si>
  <si>
    <t>Construccion De Techumbre Y Gradas En Cancha De Basquetbol</t>
  </si>
  <si>
    <t>043</t>
  </si>
  <si>
    <t>Timbineo los Contreras</t>
  </si>
  <si>
    <t>MIC00130200147556</t>
  </si>
  <si>
    <t xml:space="preserve">Rehabilitacion De Oficinas Municipales </t>
  </si>
  <si>
    <t>044</t>
  </si>
  <si>
    <t>Heróica Zitácuaro</t>
  </si>
  <si>
    <t>Urbano</t>
  </si>
  <si>
    <t>MIC00130200147592</t>
  </si>
  <si>
    <t>Rehabilitacion De Instalaciones Del Recinto Ferial</t>
  </si>
  <si>
    <t>045</t>
  </si>
  <si>
    <t>MIC00130200147622</t>
  </si>
  <si>
    <t>Construccion Del Jardin Central</t>
  </si>
  <si>
    <t>046</t>
  </si>
  <si>
    <t>MIC00130200147670</t>
  </si>
  <si>
    <t>Remodelacion Del Jardin Municipal</t>
  </si>
  <si>
    <t>048</t>
  </si>
  <si>
    <t>Zirahuato de los Bernal</t>
  </si>
  <si>
    <t>MIC00130200147724</t>
  </si>
  <si>
    <t xml:space="preserve">Construccion De Casa De Reunion </t>
  </si>
  <si>
    <t>059</t>
  </si>
  <si>
    <t>Módulo</t>
  </si>
  <si>
    <t>MIC00130200147753</t>
  </si>
  <si>
    <t>Rehabilitacion De Bodega</t>
  </si>
  <si>
    <t>060</t>
  </si>
  <si>
    <t>MIC00130200147774</t>
  </si>
  <si>
    <t>Terminacion De Casa Ejidal</t>
  </si>
  <si>
    <t>061</t>
  </si>
  <si>
    <t>MIC00130200148057</t>
  </si>
  <si>
    <t>Terminacion De Clinica Con Equipamiento</t>
  </si>
  <si>
    <t>064</t>
  </si>
  <si>
    <t>Río de Guadalupe (Cuarta Manzana de Crescencio Morales)</t>
  </si>
  <si>
    <t>Salud</t>
  </si>
  <si>
    <t>MIC00130200152296</t>
  </si>
  <si>
    <t>Construccion De Banda Perimetral En El Panteon</t>
  </si>
  <si>
    <t>347</t>
  </si>
  <si>
    <t>El Lindero (Segunda Manzana de Crescencio Morales)</t>
  </si>
  <si>
    <t>Comunicaciones y transportes</t>
  </si>
  <si>
    <t>M2, Concreto hidráulico</t>
  </si>
  <si>
    <t>MIC00130300188498</t>
  </si>
  <si>
    <t>Rehabilitacion De Cancha De Futbol</t>
  </si>
  <si>
    <t>040</t>
  </si>
  <si>
    <t>Francisco Serrato (San Bartolo)</t>
  </si>
  <si>
    <t>Educación y deporte</t>
  </si>
  <si>
    <t>Cancha</t>
  </si>
  <si>
    <t>MIC00130300189723</t>
  </si>
  <si>
    <t>Construccion Del Teatro De La Ciudad</t>
  </si>
  <si>
    <t>365</t>
  </si>
  <si>
    <t>Zitácuaro [Parque Industrial]</t>
  </si>
  <si>
    <t>Cultura y turismo</t>
  </si>
  <si>
    <t>Acción</t>
  </si>
  <si>
    <t>MIC00130300189750</t>
  </si>
  <si>
    <t>Construccion De Estancia Infantil, 1er Etapa</t>
  </si>
  <si>
    <t>350</t>
  </si>
  <si>
    <t>MIC00130300206020</t>
  </si>
  <si>
    <t xml:space="preserve">Servicios Personales </t>
  </si>
  <si>
    <t>10000</t>
  </si>
  <si>
    <t>Cobertura municipal</t>
  </si>
  <si>
    <t>n.a.</t>
  </si>
  <si>
    <t>DIRECCION DE SEGURIDAD PUBLICA</t>
  </si>
  <si>
    <t>Otra obra pública</t>
  </si>
  <si>
    <t xml:space="preserve">Financiera:  / Física:  / Registro:  </t>
  </si>
  <si>
    <t>MIC00130300206343</t>
  </si>
  <si>
    <t xml:space="preserve">Materiales Y Suministros </t>
  </si>
  <si>
    <t>20000</t>
  </si>
  <si>
    <t>MIC00130300206367</t>
  </si>
  <si>
    <t xml:space="preserve">Servicios Generales </t>
  </si>
  <si>
    <t>30000</t>
  </si>
  <si>
    <t xml:space="preserve">DIRECCION DE SEGURIDAD PUBLICA </t>
  </si>
  <si>
    <t>MIC00130300206409</t>
  </si>
  <si>
    <t>Transferencias, Asignaciones, Subsidios Y Otras Ayudas</t>
  </si>
  <si>
    <t>40000</t>
  </si>
  <si>
    <t>MIC00130300206456</t>
  </si>
  <si>
    <t>Bienes Muebles, Inmuebles E Intangibles</t>
  </si>
  <si>
    <t>50000</t>
  </si>
  <si>
    <t>MIC00130300206514</t>
  </si>
  <si>
    <t>Deuda Publica</t>
  </si>
  <si>
    <t>90000</t>
  </si>
  <si>
    <t>MIC00130400263550</t>
  </si>
  <si>
    <t xml:space="preserve">Construccion De Estancia Infantil </t>
  </si>
  <si>
    <t>351</t>
  </si>
  <si>
    <t>Metro Cuadrado</t>
  </si>
  <si>
    <t>MIC00130400263841</t>
  </si>
  <si>
    <t>Equipamiento Centro De Desarrollo Comunitario</t>
  </si>
  <si>
    <t>373</t>
  </si>
  <si>
    <t>Equipo</t>
  </si>
  <si>
    <t>MIC00130400279295</t>
  </si>
  <si>
    <t>Conformacion De La Contraloria Social</t>
  </si>
  <si>
    <t>430</t>
  </si>
  <si>
    <t>MIC00130400279324</t>
  </si>
  <si>
    <t>Conformacion De Red Social</t>
  </si>
  <si>
    <t>431</t>
  </si>
  <si>
    <t>Red</t>
  </si>
  <si>
    <t>MIC00130400279350</t>
  </si>
  <si>
    <t>Nutricion</t>
  </si>
  <si>
    <t>439</t>
  </si>
  <si>
    <t>Taller</t>
  </si>
  <si>
    <t>MIC00130400279373</t>
  </si>
  <si>
    <t>Promotores Comunitarios</t>
  </si>
  <si>
    <t>444</t>
  </si>
  <si>
    <t>MIC00130400279404</t>
  </si>
  <si>
    <t>Prestadores De Servicio</t>
  </si>
  <si>
    <t>445</t>
  </si>
  <si>
    <t>DIRECCION DE OBRAS</t>
  </si>
  <si>
    <t>MIC00130400279486</t>
  </si>
  <si>
    <t>Material De Apoyo</t>
  </si>
  <si>
    <t>446</t>
  </si>
  <si>
    <t>MIC00130400279509</t>
  </si>
  <si>
    <t>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</si>
</sst>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6" customHeight="1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34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44"/>
  <sheetViews>
    <sheetView showGridLines="0" tabSelected="1" view="pageBreakPreview" zoomScale="80" zoomScaleNormal="80" zoomScaleSheetLayoutView="80" workbookViewId="0">
      <selection activeCell="A11" sqref="A11"/>
    </sheetView>
  </sheetViews>
  <sheetFormatPr baseColWidth="10" defaultColWidth="11.42578125" defaultRowHeight="12.6" customHeight="1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855468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5.099999999999994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272127</v>
      </c>
      <c r="S11" s="44">
        <v>271267.34999999998</v>
      </c>
      <c r="T11" s="44">
        <v>271267.34999999998</v>
      </c>
      <c r="U11" s="44">
        <v>271267.34999999998</v>
      </c>
      <c r="V11" s="44">
        <v>271267.34999999998</v>
      </c>
      <c r="W11" s="44">
        <v>271267.34999999998</v>
      </c>
      <c r="X11" s="44">
        <v>271267.34999999998</v>
      </c>
      <c r="Y11" s="46">
        <f t="shared" ref="Y11:Y44" si="0">((W11/S11)*100)</f>
        <v>100</v>
      </c>
      <c r="Z11" s="45">
        <v>0</v>
      </c>
      <c r="AA11" s="45" t="s">
        <v>54</v>
      </c>
      <c r="AB11" s="47">
        <v>800</v>
      </c>
      <c r="AC11" s="46">
        <v>50</v>
      </c>
      <c r="AD11" s="46">
        <v>100</v>
      </c>
      <c r="AE11" s="48" t="s">
        <v>55</v>
      </c>
      <c r="AF11" s="23"/>
    </row>
    <row r="12" spans="2:32" ht="65.099999999999994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60</v>
      </c>
      <c r="O12" s="51" t="s">
        <v>51</v>
      </c>
      <c r="P12" s="53" t="s">
        <v>52</v>
      </c>
      <c r="Q12" s="53" t="s">
        <v>53</v>
      </c>
      <c r="R12" s="51">
        <v>286615</v>
      </c>
      <c r="S12" s="51">
        <v>286615.27</v>
      </c>
      <c r="T12" s="51">
        <v>286615.27</v>
      </c>
      <c r="U12" s="51">
        <v>286615.27</v>
      </c>
      <c r="V12" s="51">
        <v>286615.27</v>
      </c>
      <c r="W12" s="51">
        <v>286615.27</v>
      </c>
      <c r="X12" s="51">
        <v>286615.27</v>
      </c>
      <c r="Y12" s="54">
        <f t="shared" si="0"/>
        <v>100</v>
      </c>
      <c r="Z12" s="53">
        <v>0</v>
      </c>
      <c r="AA12" s="53" t="s">
        <v>54</v>
      </c>
      <c r="AB12" s="47">
        <v>650</v>
      </c>
      <c r="AC12" s="54">
        <v>50</v>
      </c>
      <c r="AD12" s="54">
        <v>100</v>
      </c>
      <c r="AE12" s="55" t="s">
        <v>55</v>
      </c>
      <c r="AF12" s="23"/>
    </row>
    <row r="13" spans="2:32" ht="65.099999999999994" customHeight="1">
      <c r="B13" s="23"/>
      <c r="C13" s="49" t="s">
        <v>61</v>
      </c>
      <c r="D13" s="49" t="s">
        <v>41</v>
      </c>
      <c r="E13" s="50" t="s">
        <v>62</v>
      </c>
      <c r="F13" s="50" t="s">
        <v>5</v>
      </c>
      <c r="G13" s="50" t="s">
        <v>43</v>
      </c>
      <c r="H13" s="51" t="s">
        <v>63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60</v>
      </c>
      <c r="O13" s="51" t="s">
        <v>51</v>
      </c>
      <c r="P13" s="53" t="s">
        <v>52</v>
      </c>
      <c r="Q13" s="53" t="s">
        <v>53</v>
      </c>
      <c r="R13" s="51">
        <v>295580</v>
      </c>
      <c r="S13" s="51">
        <v>294712.98</v>
      </c>
      <c r="T13" s="51">
        <v>294712.98</v>
      </c>
      <c r="U13" s="51">
        <v>294712.98</v>
      </c>
      <c r="V13" s="51">
        <v>294712.98</v>
      </c>
      <c r="W13" s="51">
        <v>294712.98</v>
      </c>
      <c r="X13" s="51">
        <v>294712.98</v>
      </c>
      <c r="Y13" s="54">
        <f t="shared" si="0"/>
        <v>100</v>
      </c>
      <c r="Z13" s="53">
        <v>0</v>
      </c>
      <c r="AA13" s="53" t="s">
        <v>54</v>
      </c>
      <c r="AB13" s="47">
        <v>400</v>
      </c>
      <c r="AC13" s="54">
        <v>50</v>
      </c>
      <c r="AD13" s="54">
        <v>100</v>
      </c>
      <c r="AE13" s="55" t="s">
        <v>55</v>
      </c>
      <c r="AF13" s="23"/>
    </row>
    <row r="14" spans="2:32" ht="65.099999999999994" customHeight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67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313515</v>
      </c>
      <c r="S14" s="51">
        <v>309424.09999999998</v>
      </c>
      <c r="T14" s="51">
        <v>309424.09999999998</v>
      </c>
      <c r="U14" s="51">
        <v>309424.09999999998</v>
      </c>
      <c r="V14" s="51">
        <v>309424.09999999998</v>
      </c>
      <c r="W14" s="51">
        <v>309424.09999999998</v>
      </c>
      <c r="X14" s="51">
        <v>309424.09999999998</v>
      </c>
      <c r="Y14" s="54">
        <f t="shared" si="0"/>
        <v>100</v>
      </c>
      <c r="Z14" s="53">
        <v>0</v>
      </c>
      <c r="AA14" s="53" t="s">
        <v>54</v>
      </c>
      <c r="AB14" s="47">
        <v>780</v>
      </c>
      <c r="AC14" s="54">
        <v>50</v>
      </c>
      <c r="AD14" s="54">
        <v>100</v>
      </c>
      <c r="AE14" s="55" t="s">
        <v>55</v>
      </c>
      <c r="AF14" s="23"/>
    </row>
    <row r="15" spans="2:32" ht="65.099999999999994" customHeight="1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71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>
        <v>203163</v>
      </c>
      <c r="S15" s="51">
        <v>202377.22</v>
      </c>
      <c r="T15" s="51">
        <v>202377.22</v>
      </c>
      <c r="U15" s="51">
        <v>202377.22</v>
      </c>
      <c r="V15" s="51">
        <v>202377.22</v>
      </c>
      <c r="W15" s="51">
        <v>202377.22</v>
      </c>
      <c r="X15" s="51">
        <v>202377.22</v>
      </c>
      <c r="Y15" s="54">
        <f t="shared" si="0"/>
        <v>100</v>
      </c>
      <c r="Z15" s="53">
        <v>0</v>
      </c>
      <c r="AA15" s="53" t="s">
        <v>54</v>
      </c>
      <c r="AB15" s="47">
        <v>600</v>
      </c>
      <c r="AC15" s="54">
        <v>50</v>
      </c>
      <c r="AD15" s="54">
        <v>100</v>
      </c>
      <c r="AE15" s="55" t="s">
        <v>55</v>
      </c>
      <c r="AF15" s="23"/>
    </row>
    <row r="16" spans="2:32" ht="65.099999999999994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75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252190</v>
      </c>
      <c r="S16" s="51">
        <v>252170.23</v>
      </c>
      <c r="T16" s="51">
        <v>252170.23</v>
      </c>
      <c r="U16" s="51">
        <v>252170.23</v>
      </c>
      <c r="V16" s="51">
        <v>252170.23</v>
      </c>
      <c r="W16" s="51">
        <v>252170.23</v>
      </c>
      <c r="X16" s="51">
        <v>252170.23</v>
      </c>
      <c r="Y16" s="54">
        <f t="shared" si="0"/>
        <v>100</v>
      </c>
      <c r="Z16" s="53">
        <v>0</v>
      </c>
      <c r="AA16" s="53" t="s">
        <v>54</v>
      </c>
      <c r="AB16" s="47">
        <v>820</v>
      </c>
      <c r="AC16" s="54">
        <v>50</v>
      </c>
      <c r="AD16" s="54">
        <v>100</v>
      </c>
      <c r="AE16" s="55" t="s">
        <v>55</v>
      </c>
      <c r="AF16" s="23"/>
    </row>
    <row r="17" spans="2:32" ht="65.099999999999994" customHeight="1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79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60</v>
      </c>
      <c r="O17" s="51" t="s">
        <v>51</v>
      </c>
      <c r="P17" s="53" t="s">
        <v>52</v>
      </c>
      <c r="Q17" s="53" t="s">
        <v>53</v>
      </c>
      <c r="R17" s="51">
        <v>678033</v>
      </c>
      <c r="S17" s="51">
        <v>678031.86</v>
      </c>
      <c r="T17" s="51">
        <v>678031.86</v>
      </c>
      <c r="U17" s="51">
        <v>678031.86</v>
      </c>
      <c r="V17" s="51">
        <v>678031.86</v>
      </c>
      <c r="W17" s="51">
        <v>678031.86</v>
      </c>
      <c r="X17" s="51">
        <v>678031.86</v>
      </c>
      <c r="Y17" s="54">
        <f t="shared" si="0"/>
        <v>100</v>
      </c>
      <c r="Z17" s="53">
        <v>0</v>
      </c>
      <c r="AA17" s="53" t="s">
        <v>54</v>
      </c>
      <c r="AB17" s="47">
        <v>820</v>
      </c>
      <c r="AC17" s="54">
        <v>50</v>
      </c>
      <c r="AD17" s="54">
        <v>100</v>
      </c>
      <c r="AE17" s="55" t="s">
        <v>55</v>
      </c>
      <c r="AF17" s="23"/>
    </row>
    <row r="18" spans="2:32" ht="65.099999999999994" customHeight="1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43</v>
      </c>
      <c r="H18" s="51" t="s">
        <v>83</v>
      </c>
      <c r="I18" s="51" t="s">
        <v>84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>
        <v>250000</v>
      </c>
      <c r="S18" s="51">
        <v>249185.3</v>
      </c>
      <c r="T18" s="51">
        <v>249185.3</v>
      </c>
      <c r="U18" s="51">
        <v>249185.3</v>
      </c>
      <c r="V18" s="51">
        <v>249185.3</v>
      </c>
      <c r="W18" s="51">
        <v>249185.3</v>
      </c>
      <c r="X18" s="51">
        <v>249185.3</v>
      </c>
      <c r="Y18" s="54">
        <f t="shared" si="0"/>
        <v>100</v>
      </c>
      <c r="Z18" s="53">
        <v>0</v>
      </c>
      <c r="AA18" s="53" t="s">
        <v>54</v>
      </c>
      <c r="AB18" s="47">
        <v>1200</v>
      </c>
      <c r="AC18" s="54">
        <v>50</v>
      </c>
      <c r="AD18" s="54">
        <v>100</v>
      </c>
      <c r="AE18" s="55" t="s">
        <v>55</v>
      </c>
      <c r="AF18" s="23"/>
    </row>
    <row r="19" spans="2:32" ht="65.099999999999994" customHeight="1">
      <c r="B19" s="23"/>
      <c r="C19" s="49" t="s">
        <v>85</v>
      </c>
      <c r="D19" s="49" t="s">
        <v>86</v>
      </c>
      <c r="E19" s="50" t="s">
        <v>87</v>
      </c>
      <c r="F19" s="50" t="s">
        <v>5</v>
      </c>
      <c r="G19" s="50" t="s">
        <v>43</v>
      </c>
      <c r="H19" s="51" t="s">
        <v>83</v>
      </c>
      <c r="I19" s="51" t="s">
        <v>84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53</v>
      </c>
      <c r="R19" s="51">
        <v>350000</v>
      </c>
      <c r="S19" s="51">
        <v>348644.44</v>
      </c>
      <c r="T19" s="51">
        <v>348644.44</v>
      </c>
      <c r="U19" s="51">
        <v>348644.44</v>
      </c>
      <c r="V19" s="51">
        <v>348644.44</v>
      </c>
      <c r="W19" s="51">
        <v>348644.44</v>
      </c>
      <c r="X19" s="51">
        <v>348644.44</v>
      </c>
      <c r="Y19" s="54">
        <f t="shared" si="0"/>
        <v>100</v>
      </c>
      <c r="Z19" s="53">
        <v>0</v>
      </c>
      <c r="AA19" s="53" t="s">
        <v>54</v>
      </c>
      <c r="AB19" s="47">
        <v>20000</v>
      </c>
      <c r="AC19" s="54">
        <v>50</v>
      </c>
      <c r="AD19" s="54">
        <v>100</v>
      </c>
      <c r="AE19" s="55" t="s">
        <v>55</v>
      </c>
      <c r="AF19" s="23"/>
    </row>
    <row r="20" spans="2:32" ht="65.099999999999994" customHeight="1">
      <c r="B20" s="23"/>
      <c r="C20" s="49" t="s">
        <v>88</v>
      </c>
      <c r="D20" s="49" t="s">
        <v>89</v>
      </c>
      <c r="E20" s="50" t="s">
        <v>90</v>
      </c>
      <c r="F20" s="50" t="s">
        <v>5</v>
      </c>
      <c r="G20" s="50" t="s">
        <v>43</v>
      </c>
      <c r="H20" s="51" t="s">
        <v>83</v>
      </c>
      <c r="I20" s="51" t="s">
        <v>84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53</v>
      </c>
      <c r="R20" s="51">
        <v>400000</v>
      </c>
      <c r="S20" s="51">
        <v>360780.57</v>
      </c>
      <c r="T20" s="51">
        <v>360780.57</v>
      </c>
      <c r="U20" s="51">
        <v>360780.57</v>
      </c>
      <c r="V20" s="51">
        <v>360780.57</v>
      </c>
      <c r="W20" s="51">
        <v>360780.57</v>
      </c>
      <c r="X20" s="51">
        <v>360780.57</v>
      </c>
      <c r="Y20" s="54">
        <f t="shared" si="0"/>
        <v>100</v>
      </c>
      <c r="Z20" s="53">
        <v>0</v>
      </c>
      <c r="AA20" s="53" t="s">
        <v>54</v>
      </c>
      <c r="AB20" s="47">
        <v>1950</v>
      </c>
      <c r="AC20" s="54">
        <v>50</v>
      </c>
      <c r="AD20" s="54">
        <v>100</v>
      </c>
      <c r="AE20" s="55" t="s">
        <v>55</v>
      </c>
      <c r="AF20" s="23"/>
    </row>
    <row r="21" spans="2:32" ht="65.099999999999994" customHeight="1">
      <c r="B21" s="23"/>
      <c r="C21" s="49" t="s">
        <v>91</v>
      </c>
      <c r="D21" s="49" t="s">
        <v>92</v>
      </c>
      <c r="E21" s="50" t="s">
        <v>93</v>
      </c>
      <c r="F21" s="50" t="s">
        <v>5</v>
      </c>
      <c r="G21" s="50" t="s">
        <v>43</v>
      </c>
      <c r="H21" s="51" t="s">
        <v>94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53</v>
      </c>
      <c r="R21" s="51">
        <v>508500</v>
      </c>
      <c r="S21" s="51">
        <v>496570.23</v>
      </c>
      <c r="T21" s="51">
        <v>496570.23</v>
      </c>
      <c r="U21" s="51">
        <v>496570.23</v>
      </c>
      <c r="V21" s="51">
        <v>496570.23</v>
      </c>
      <c r="W21" s="51">
        <v>496570.23</v>
      </c>
      <c r="X21" s="51">
        <v>496570.23</v>
      </c>
      <c r="Y21" s="54">
        <f t="shared" si="0"/>
        <v>100</v>
      </c>
      <c r="Z21" s="53">
        <v>0</v>
      </c>
      <c r="AA21" s="53" t="s">
        <v>54</v>
      </c>
      <c r="AB21" s="47">
        <v>2200</v>
      </c>
      <c r="AC21" s="54">
        <v>50</v>
      </c>
      <c r="AD21" s="54">
        <v>100</v>
      </c>
      <c r="AE21" s="55" t="s">
        <v>55</v>
      </c>
      <c r="AF21" s="23"/>
    </row>
    <row r="22" spans="2:32" ht="65.099999999999994" customHeight="1">
      <c r="B22" s="23"/>
      <c r="C22" s="49" t="s">
        <v>95</v>
      </c>
      <c r="D22" s="49" t="s">
        <v>96</v>
      </c>
      <c r="E22" s="50" t="s">
        <v>97</v>
      </c>
      <c r="F22" s="50" t="s">
        <v>5</v>
      </c>
      <c r="G22" s="50" t="s">
        <v>43</v>
      </c>
      <c r="H22" s="51" t="s">
        <v>67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>
        <v>400000</v>
      </c>
      <c r="S22" s="51">
        <v>399964.93</v>
      </c>
      <c r="T22" s="51">
        <v>399964.93</v>
      </c>
      <c r="U22" s="51">
        <v>399964.93</v>
      </c>
      <c r="V22" s="51">
        <v>399964.93</v>
      </c>
      <c r="W22" s="51">
        <v>399964.93</v>
      </c>
      <c r="X22" s="51">
        <v>399964.93</v>
      </c>
      <c r="Y22" s="54">
        <f t="shared" si="0"/>
        <v>100</v>
      </c>
      <c r="Z22" s="53">
        <v>0</v>
      </c>
      <c r="AA22" s="53" t="s">
        <v>98</v>
      </c>
      <c r="AB22" s="47">
        <v>350</v>
      </c>
      <c r="AC22" s="54">
        <v>50</v>
      </c>
      <c r="AD22" s="54">
        <v>100</v>
      </c>
      <c r="AE22" s="55" t="s">
        <v>55</v>
      </c>
      <c r="AF22" s="23"/>
    </row>
    <row r="23" spans="2:32" ht="65.099999999999994" customHeight="1">
      <c r="B23" s="23"/>
      <c r="C23" s="49" t="s">
        <v>99</v>
      </c>
      <c r="D23" s="49" t="s">
        <v>100</v>
      </c>
      <c r="E23" s="50" t="s">
        <v>101</v>
      </c>
      <c r="F23" s="50" t="s">
        <v>5</v>
      </c>
      <c r="G23" s="50" t="s">
        <v>43</v>
      </c>
      <c r="H23" s="51" t="s">
        <v>67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53</v>
      </c>
      <c r="R23" s="51">
        <v>460500</v>
      </c>
      <c r="S23" s="51">
        <v>460440.73</v>
      </c>
      <c r="T23" s="51">
        <v>460440.73</v>
      </c>
      <c r="U23" s="51">
        <v>460440.73</v>
      </c>
      <c r="V23" s="51">
        <v>460440.73</v>
      </c>
      <c r="W23" s="51">
        <v>460440.73</v>
      </c>
      <c r="X23" s="51">
        <v>460440.73</v>
      </c>
      <c r="Y23" s="54">
        <f t="shared" si="0"/>
        <v>100</v>
      </c>
      <c r="Z23" s="53">
        <v>0</v>
      </c>
      <c r="AA23" s="53" t="s">
        <v>98</v>
      </c>
      <c r="AB23" s="47">
        <v>500</v>
      </c>
      <c r="AC23" s="54">
        <v>50</v>
      </c>
      <c r="AD23" s="54">
        <v>100</v>
      </c>
      <c r="AE23" s="55" t="s">
        <v>55</v>
      </c>
      <c r="AF23" s="23"/>
    </row>
    <row r="24" spans="2:32" ht="65.099999999999994" customHeight="1">
      <c r="B24" s="23"/>
      <c r="C24" s="49" t="s">
        <v>102</v>
      </c>
      <c r="D24" s="49" t="s">
        <v>103</v>
      </c>
      <c r="E24" s="50" t="s">
        <v>104</v>
      </c>
      <c r="F24" s="50" t="s">
        <v>5</v>
      </c>
      <c r="G24" s="50" t="s">
        <v>43</v>
      </c>
      <c r="H24" s="51" t="s">
        <v>94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53</v>
      </c>
      <c r="R24" s="51">
        <v>240000</v>
      </c>
      <c r="S24" s="51">
        <v>239256.31</v>
      </c>
      <c r="T24" s="51">
        <v>239256.31</v>
      </c>
      <c r="U24" s="51">
        <v>239256.31</v>
      </c>
      <c r="V24" s="51">
        <v>239256.31</v>
      </c>
      <c r="W24" s="51">
        <v>239256.31</v>
      </c>
      <c r="X24" s="51">
        <v>239256.31</v>
      </c>
      <c r="Y24" s="54">
        <f t="shared" si="0"/>
        <v>100</v>
      </c>
      <c r="Z24" s="53">
        <v>0</v>
      </c>
      <c r="AA24" s="53" t="s">
        <v>98</v>
      </c>
      <c r="AB24" s="47">
        <v>620</v>
      </c>
      <c r="AC24" s="54">
        <v>50</v>
      </c>
      <c r="AD24" s="54">
        <v>100</v>
      </c>
      <c r="AE24" s="55" t="s">
        <v>55</v>
      </c>
      <c r="AF24" s="23"/>
    </row>
    <row r="25" spans="2:32" ht="60" customHeight="1">
      <c r="B25" s="23"/>
      <c r="C25" s="49" t="s">
        <v>105</v>
      </c>
      <c r="D25" s="49" t="s">
        <v>106</v>
      </c>
      <c r="E25" s="50" t="s">
        <v>107</v>
      </c>
      <c r="F25" s="50" t="s">
        <v>5</v>
      </c>
      <c r="G25" s="50" t="s">
        <v>43</v>
      </c>
      <c r="H25" s="51" t="s">
        <v>108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109</v>
      </c>
      <c r="P25" s="53" t="s">
        <v>52</v>
      </c>
      <c r="Q25" s="53" t="s">
        <v>53</v>
      </c>
      <c r="R25" s="51">
        <v>374658.75</v>
      </c>
      <c r="S25" s="51">
        <v>274658.75</v>
      </c>
      <c r="T25" s="51">
        <v>274658.75</v>
      </c>
      <c r="U25" s="51">
        <v>274658.75</v>
      </c>
      <c r="V25" s="51">
        <v>274658.75</v>
      </c>
      <c r="W25" s="51">
        <v>274658.75</v>
      </c>
      <c r="X25" s="51">
        <v>274658.75</v>
      </c>
      <c r="Y25" s="54">
        <f t="shared" si="0"/>
        <v>100</v>
      </c>
      <c r="Z25" s="53">
        <v>0</v>
      </c>
      <c r="AA25" s="53" t="s">
        <v>54</v>
      </c>
      <c r="AB25" s="47">
        <v>600</v>
      </c>
      <c r="AC25" s="54">
        <v>50</v>
      </c>
      <c r="AD25" s="54">
        <v>100</v>
      </c>
      <c r="AE25" s="55" t="s">
        <v>55</v>
      </c>
      <c r="AF25" s="23"/>
    </row>
    <row r="26" spans="2:32" ht="60" customHeight="1">
      <c r="B26" s="23"/>
      <c r="C26" s="49" t="s">
        <v>110</v>
      </c>
      <c r="D26" s="49" t="s">
        <v>111</v>
      </c>
      <c r="E26" s="50" t="s">
        <v>112</v>
      </c>
      <c r="F26" s="50" t="s">
        <v>5</v>
      </c>
      <c r="G26" s="50" t="s">
        <v>43</v>
      </c>
      <c r="H26" s="51" t="s">
        <v>113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114</v>
      </c>
      <c r="P26" s="53" t="s">
        <v>52</v>
      </c>
      <c r="Q26" s="53" t="s">
        <v>53</v>
      </c>
      <c r="R26" s="51">
        <v>273188</v>
      </c>
      <c r="S26" s="51">
        <v>273188</v>
      </c>
      <c r="T26" s="51">
        <v>273188</v>
      </c>
      <c r="U26" s="51">
        <v>273188</v>
      </c>
      <c r="V26" s="51">
        <v>273188</v>
      </c>
      <c r="W26" s="51">
        <v>273188</v>
      </c>
      <c r="X26" s="51">
        <v>273188</v>
      </c>
      <c r="Y26" s="54">
        <f t="shared" si="0"/>
        <v>100</v>
      </c>
      <c r="Z26" s="53">
        <v>0</v>
      </c>
      <c r="AA26" s="53" t="s">
        <v>115</v>
      </c>
      <c r="AB26" s="47">
        <v>5000</v>
      </c>
      <c r="AC26" s="54">
        <v>50</v>
      </c>
      <c r="AD26" s="54">
        <v>100</v>
      </c>
      <c r="AE26" s="55" t="s">
        <v>55</v>
      </c>
      <c r="AF26" s="23"/>
    </row>
    <row r="27" spans="2:32" ht="60" customHeight="1">
      <c r="B27" s="23"/>
      <c r="C27" s="49" t="s">
        <v>116</v>
      </c>
      <c r="D27" s="49" t="s">
        <v>117</v>
      </c>
      <c r="E27" s="50" t="s">
        <v>118</v>
      </c>
      <c r="F27" s="50" t="s">
        <v>5</v>
      </c>
      <c r="G27" s="50" t="s">
        <v>43</v>
      </c>
      <c r="H27" s="51" t="s">
        <v>119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60</v>
      </c>
      <c r="O27" s="51" t="s">
        <v>120</v>
      </c>
      <c r="P27" s="53" t="s">
        <v>52</v>
      </c>
      <c r="Q27" s="53" t="s">
        <v>53</v>
      </c>
      <c r="R27" s="51">
        <v>128740</v>
      </c>
      <c r="S27" s="51">
        <v>128036</v>
      </c>
      <c r="T27" s="51">
        <v>128036</v>
      </c>
      <c r="U27" s="51">
        <v>128036</v>
      </c>
      <c r="V27" s="51">
        <v>128036</v>
      </c>
      <c r="W27" s="51">
        <v>128036</v>
      </c>
      <c r="X27" s="51">
        <v>128036</v>
      </c>
      <c r="Y27" s="54">
        <f t="shared" si="0"/>
        <v>100</v>
      </c>
      <c r="Z27" s="53">
        <v>0</v>
      </c>
      <c r="AA27" s="53" t="s">
        <v>121</v>
      </c>
      <c r="AB27" s="47">
        <v>400</v>
      </c>
      <c r="AC27" s="54">
        <v>100</v>
      </c>
      <c r="AD27" s="54">
        <v>100</v>
      </c>
      <c r="AE27" s="55" t="s">
        <v>55</v>
      </c>
      <c r="AF27" s="23"/>
    </row>
    <row r="28" spans="2:32" ht="60" customHeight="1">
      <c r="B28" s="23"/>
      <c r="C28" s="49" t="s">
        <v>122</v>
      </c>
      <c r="D28" s="49" t="s">
        <v>123</v>
      </c>
      <c r="E28" s="50" t="s">
        <v>124</v>
      </c>
      <c r="F28" s="50" t="s">
        <v>5</v>
      </c>
      <c r="G28" s="50" t="s">
        <v>43</v>
      </c>
      <c r="H28" s="51" t="s">
        <v>125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126</v>
      </c>
      <c r="P28" s="53" t="s">
        <v>52</v>
      </c>
      <c r="Q28" s="53" t="s">
        <v>53</v>
      </c>
      <c r="R28" s="51">
        <v>1301770</v>
      </c>
      <c r="S28" s="51">
        <v>1301770</v>
      </c>
      <c r="T28" s="51">
        <v>1301770</v>
      </c>
      <c r="U28" s="51">
        <v>1301770</v>
      </c>
      <c r="V28" s="51">
        <v>1301770</v>
      </c>
      <c r="W28" s="51">
        <v>1301770</v>
      </c>
      <c r="X28" s="51">
        <v>1301770</v>
      </c>
      <c r="Y28" s="54">
        <f t="shared" si="0"/>
        <v>100</v>
      </c>
      <c r="Z28" s="53">
        <v>0</v>
      </c>
      <c r="AA28" s="53" t="s">
        <v>127</v>
      </c>
      <c r="AB28" s="47">
        <v>150000</v>
      </c>
      <c r="AC28" s="54">
        <v>100</v>
      </c>
      <c r="AD28" s="54">
        <v>100</v>
      </c>
      <c r="AE28" s="55" t="s">
        <v>55</v>
      </c>
      <c r="AF28" s="23"/>
    </row>
    <row r="29" spans="2:32" ht="65.099999999999994" customHeight="1">
      <c r="B29" s="23"/>
      <c r="C29" s="49" t="s">
        <v>128</v>
      </c>
      <c r="D29" s="49" t="s">
        <v>129</v>
      </c>
      <c r="E29" s="50" t="s">
        <v>130</v>
      </c>
      <c r="F29" s="50" t="s">
        <v>5</v>
      </c>
      <c r="G29" s="50" t="s">
        <v>43</v>
      </c>
      <c r="H29" s="51" t="s">
        <v>83</v>
      </c>
      <c r="I29" s="51" t="s">
        <v>84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60</v>
      </c>
      <c r="O29" s="51" t="s">
        <v>51</v>
      </c>
      <c r="P29" s="53" t="s">
        <v>52</v>
      </c>
      <c r="Q29" s="53" t="s">
        <v>53</v>
      </c>
      <c r="R29" s="51">
        <v>400000</v>
      </c>
      <c r="S29" s="51">
        <v>650000</v>
      </c>
      <c r="T29" s="51">
        <v>650000</v>
      </c>
      <c r="U29" s="51">
        <v>650000</v>
      </c>
      <c r="V29" s="51">
        <v>650000</v>
      </c>
      <c r="W29" s="51">
        <v>650000</v>
      </c>
      <c r="X29" s="51">
        <v>650000</v>
      </c>
      <c r="Y29" s="54">
        <f t="shared" si="0"/>
        <v>100</v>
      </c>
      <c r="Z29" s="53">
        <v>0</v>
      </c>
      <c r="AA29" s="53" t="s">
        <v>127</v>
      </c>
      <c r="AB29" s="47">
        <v>3000</v>
      </c>
      <c r="AC29" s="54">
        <v>100</v>
      </c>
      <c r="AD29" s="54">
        <v>100</v>
      </c>
      <c r="AE29" s="55" t="s">
        <v>55</v>
      </c>
      <c r="AF29" s="23"/>
    </row>
    <row r="30" spans="2:32" ht="60" customHeight="1">
      <c r="B30" s="23"/>
      <c r="C30" s="49" t="s">
        <v>131</v>
      </c>
      <c r="D30" s="49" t="s">
        <v>132</v>
      </c>
      <c r="E30" s="50" t="s">
        <v>133</v>
      </c>
      <c r="F30" s="50" t="s">
        <v>5</v>
      </c>
      <c r="G30" s="50" t="s">
        <v>43</v>
      </c>
      <c r="H30" s="51" t="s">
        <v>134</v>
      </c>
      <c r="I30" s="51" t="s">
        <v>135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136</v>
      </c>
      <c r="O30" s="51" t="s">
        <v>137</v>
      </c>
      <c r="P30" s="53" t="s">
        <v>52</v>
      </c>
      <c r="Q30" s="53" t="s">
        <v>53</v>
      </c>
      <c r="R30" s="51">
        <v>29533892</v>
      </c>
      <c r="S30" s="51">
        <v>29533892</v>
      </c>
      <c r="T30" s="51">
        <v>29533892</v>
      </c>
      <c r="U30" s="51">
        <v>29533892</v>
      </c>
      <c r="V30" s="51">
        <v>29533892</v>
      </c>
      <c r="W30" s="51">
        <v>29533892</v>
      </c>
      <c r="X30" s="51">
        <v>29533892</v>
      </c>
      <c r="Y30" s="54">
        <f t="shared" si="0"/>
        <v>100</v>
      </c>
      <c r="Z30" s="53">
        <v>0</v>
      </c>
      <c r="AA30" s="53" t="s">
        <v>127</v>
      </c>
      <c r="AB30" s="47">
        <v>157000</v>
      </c>
      <c r="AC30" s="54">
        <v>100</v>
      </c>
      <c r="AD30" s="54">
        <v>100</v>
      </c>
      <c r="AE30" s="55" t="s">
        <v>138</v>
      </c>
      <c r="AF30" s="23"/>
    </row>
    <row r="31" spans="2:32" ht="60" customHeight="1">
      <c r="B31" s="23"/>
      <c r="C31" s="49" t="s">
        <v>139</v>
      </c>
      <c r="D31" s="49" t="s">
        <v>140</v>
      </c>
      <c r="E31" s="50" t="s">
        <v>141</v>
      </c>
      <c r="F31" s="50" t="s">
        <v>5</v>
      </c>
      <c r="G31" s="50" t="s">
        <v>43</v>
      </c>
      <c r="H31" s="51" t="s">
        <v>134</v>
      </c>
      <c r="I31" s="51" t="s">
        <v>135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136</v>
      </c>
      <c r="O31" s="51" t="s">
        <v>137</v>
      </c>
      <c r="P31" s="53" t="s">
        <v>52</v>
      </c>
      <c r="Q31" s="53" t="s">
        <v>53</v>
      </c>
      <c r="R31" s="51">
        <v>7493348</v>
      </c>
      <c r="S31" s="51">
        <v>7493348</v>
      </c>
      <c r="T31" s="51">
        <v>7493348</v>
      </c>
      <c r="U31" s="51">
        <v>7493348</v>
      </c>
      <c r="V31" s="51">
        <v>7493348</v>
      </c>
      <c r="W31" s="51">
        <v>7493348</v>
      </c>
      <c r="X31" s="51">
        <v>7493348</v>
      </c>
      <c r="Y31" s="54">
        <f t="shared" si="0"/>
        <v>100</v>
      </c>
      <c r="Z31" s="53">
        <v>0</v>
      </c>
      <c r="AA31" s="53" t="s">
        <v>127</v>
      </c>
      <c r="AB31" s="47">
        <v>157000</v>
      </c>
      <c r="AC31" s="54">
        <v>100</v>
      </c>
      <c r="AD31" s="54">
        <v>100</v>
      </c>
      <c r="AE31" s="55" t="s">
        <v>138</v>
      </c>
      <c r="AF31" s="23"/>
    </row>
    <row r="32" spans="2:32" ht="60" customHeight="1">
      <c r="B32" s="23"/>
      <c r="C32" s="49" t="s">
        <v>142</v>
      </c>
      <c r="D32" s="49" t="s">
        <v>143</v>
      </c>
      <c r="E32" s="50" t="s">
        <v>144</v>
      </c>
      <c r="F32" s="50" t="s">
        <v>5</v>
      </c>
      <c r="G32" s="50" t="s">
        <v>43</v>
      </c>
      <c r="H32" s="51" t="s">
        <v>134</v>
      </c>
      <c r="I32" s="51" t="s">
        <v>135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145</v>
      </c>
      <c r="O32" s="51" t="s">
        <v>137</v>
      </c>
      <c r="P32" s="53" t="s">
        <v>52</v>
      </c>
      <c r="Q32" s="53" t="s">
        <v>53</v>
      </c>
      <c r="R32" s="51">
        <v>11044924</v>
      </c>
      <c r="S32" s="51">
        <v>11044924</v>
      </c>
      <c r="T32" s="51">
        <v>11044924</v>
      </c>
      <c r="U32" s="51">
        <v>11044924</v>
      </c>
      <c r="V32" s="51">
        <v>11044924</v>
      </c>
      <c r="W32" s="51">
        <v>11044924</v>
      </c>
      <c r="X32" s="51">
        <v>11044924</v>
      </c>
      <c r="Y32" s="54">
        <f t="shared" si="0"/>
        <v>100</v>
      </c>
      <c r="Z32" s="53">
        <v>0</v>
      </c>
      <c r="AA32" s="53" t="s">
        <v>127</v>
      </c>
      <c r="AB32" s="47">
        <v>157000</v>
      </c>
      <c r="AC32" s="54">
        <v>100</v>
      </c>
      <c r="AD32" s="54">
        <v>100</v>
      </c>
      <c r="AE32" s="55" t="s">
        <v>138</v>
      </c>
      <c r="AF32" s="23"/>
    </row>
    <row r="33" spans="2:32" ht="60" customHeight="1">
      <c r="B33" s="23"/>
      <c r="C33" s="49" t="s">
        <v>146</v>
      </c>
      <c r="D33" s="49" t="s">
        <v>147</v>
      </c>
      <c r="E33" s="50" t="s">
        <v>148</v>
      </c>
      <c r="F33" s="50" t="s">
        <v>5</v>
      </c>
      <c r="G33" s="50" t="s">
        <v>43</v>
      </c>
      <c r="H33" s="51" t="s">
        <v>134</v>
      </c>
      <c r="I33" s="51" t="s">
        <v>135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145</v>
      </c>
      <c r="O33" s="51" t="s">
        <v>137</v>
      </c>
      <c r="P33" s="53" t="s">
        <v>52</v>
      </c>
      <c r="Q33" s="53" t="s">
        <v>53</v>
      </c>
      <c r="R33" s="51">
        <v>1260687</v>
      </c>
      <c r="S33" s="51">
        <v>1260687</v>
      </c>
      <c r="T33" s="51">
        <v>1260687</v>
      </c>
      <c r="U33" s="51">
        <v>1260687</v>
      </c>
      <c r="V33" s="51">
        <v>1260687</v>
      </c>
      <c r="W33" s="51">
        <v>1260687</v>
      </c>
      <c r="X33" s="51">
        <v>1260687</v>
      </c>
      <c r="Y33" s="54">
        <f t="shared" si="0"/>
        <v>100</v>
      </c>
      <c r="Z33" s="53">
        <v>0</v>
      </c>
      <c r="AA33" s="53" t="s">
        <v>127</v>
      </c>
      <c r="AB33" s="47">
        <v>157000</v>
      </c>
      <c r="AC33" s="54">
        <v>100</v>
      </c>
      <c r="AD33" s="54">
        <v>100</v>
      </c>
      <c r="AE33" s="55" t="s">
        <v>138</v>
      </c>
      <c r="AF33" s="23"/>
    </row>
    <row r="34" spans="2:32" ht="60" customHeight="1">
      <c r="B34" s="23"/>
      <c r="C34" s="49" t="s">
        <v>149</v>
      </c>
      <c r="D34" s="49" t="s">
        <v>150</v>
      </c>
      <c r="E34" s="50" t="s">
        <v>151</v>
      </c>
      <c r="F34" s="50" t="s">
        <v>5</v>
      </c>
      <c r="G34" s="50" t="s">
        <v>43</v>
      </c>
      <c r="H34" s="51" t="s">
        <v>134</v>
      </c>
      <c r="I34" s="51" t="s">
        <v>135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145</v>
      </c>
      <c r="O34" s="51" t="s">
        <v>137</v>
      </c>
      <c r="P34" s="53" t="s">
        <v>52</v>
      </c>
      <c r="Q34" s="53" t="s">
        <v>53</v>
      </c>
      <c r="R34" s="51">
        <v>2655413</v>
      </c>
      <c r="S34" s="51">
        <v>2655413</v>
      </c>
      <c r="T34" s="51">
        <v>2655413</v>
      </c>
      <c r="U34" s="51">
        <v>2655413</v>
      </c>
      <c r="V34" s="51">
        <v>2655413</v>
      </c>
      <c r="W34" s="51">
        <v>2655413</v>
      </c>
      <c r="X34" s="51">
        <v>2655413</v>
      </c>
      <c r="Y34" s="54">
        <f t="shared" si="0"/>
        <v>100</v>
      </c>
      <c r="Z34" s="53">
        <v>0</v>
      </c>
      <c r="AA34" s="53" t="s">
        <v>127</v>
      </c>
      <c r="AB34" s="47">
        <v>157000</v>
      </c>
      <c r="AC34" s="54">
        <v>100</v>
      </c>
      <c r="AD34" s="54">
        <v>100</v>
      </c>
      <c r="AE34" s="55" t="s">
        <v>138</v>
      </c>
      <c r="AF34" s="23"/>
    </row>
    <row r="35" spans="2:32" ht="60" customHeight="1">
      <c r="B35" s="23"/>
      <c r="C35" s="49" t="s">
        <v>152</v>
      </c>
      <c r="D35" s="49" t="s">
        <v>153</v>
      </c>
      <c r="E35" s="50" t="s">
        <v>154</v>
      </c>
      <c r="F35" s="50" t="s">
        <v>5</v>
      </c>
      <c r="G35" s="50" t="s">
        <v>43</v>
      </c>
      <c r="H35" s="51" t="s">
        <v>134</v>
      </c>
      <c r="I35" s="51" t="s">
        <v>135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145</v>
      </c>
      <c r="O35" s="51" t="s">
        <v>137</v>
      </c>
      <c r="P35" s="53" t="s">
        <v>52</v>
      </c>
      <c r="Q35" s="53" t="s">
        <v>53</v>
      </c>
      <c r="R35" s="51">
        <v>9219605</v>
      </c>
      <c r="S35" s="51">
        <v>9219605</v>
      </c>
      <c r="T35" s="51">
        <v>9219605</v>
      </c>
      <c r="U35" s="51">
        <v>9219605</v>
      </c>
      <c r="V35" s="51">
        <v>9219605</v>
      </c>
      <c r="W35" s="51">
        <v>9219605</v>
      </c>
      <c r="X35" s="51">
        <v>9219605</v>
      </c>
      <c r="Y35" s="54">
        <f t="shared" si="0"/>
        <v>100</v>
      </c>
      <c r="Z35" s="53">
        <v>0</v>
      </c>
      <c r="AA35" s="53" t="s">
        <v>127</v>
      </c>
      <c r="AB35" s="47">
        <v>157000</v>
      </c>
      <c r="AC35" s="54">
        <v>100</v>
      </c>
      <c r="AD35" s="54">
        <v>100</v>
      </c>
      <c r="AE35" s="55" t="s">
        <v>138</v>
      </c>
      <c r="AF35" s="23"/>
    </row>
    <row r="36" spans="2:32" ht="65.099999999999994" customHeight="1">
      <c r="B36" s="23"/>
      <c r="C36" s="49" t="s">
        <v>155</v>
      </c>
      <c r="D36" s="49" t="s">
        <v>156</v>
      </c>
      <c r="E36" s="50" t="s">
        <v>157</v>
      </c>
      <c r="F36" s="50" t="s">
        <v>5</v>
      </c>
      <c r="G36" s="50" t="s">
        <v>43</v>
      </c>
      <c r="H36" s="51" t="s">
        <v>83</v>
      </c>
      <c r="I36" s="51" t="s">
        <v>84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51</v>
      </c>
      <c r="P36" s="53" t="s">
        <v>52</v>
      </c>
      <c r="Q36" s="53" t="s">
        <v>53</v>
      </c>
      <c r="R36" s="51">
        <v>400000</v>
      </c>
      <c r="S36" s="51">
        <v>400000</v>
      </c>
      <c r="T36" s="51">
        <v>400000</v>
      </c>
      <c r="U36" s="51">
        <v>400000</v>
      </c>
      <c r="V36" s="51">
        <v>400000</v>
      </c>
      <c r="W36" s="51">
        <v>400000</v>
      </c>
      <c r="X36" s="51">
        <v>400000</v>
      </c>
      <c r="Y36" s="54">
        <f t="shared" si="0"/>
        <v>100</v>
      </c>
      <c r="Z36" s="53">
        <v>0</v>
      </c>
      <c r="AA36" s="53" t="s">
        <v>158</v>
      </c>
      <c r="AB36" s="47">
        <v>3000</v>
      </c>
      <c r="AC36" s="54">
        <v>100</v>
      </c>
      <c r="AD36" s="54">
        <v>100</v>
      </c>
      <c r="AE36" s="55" t="s">
        <v>55</v>
      </c>
      <c r="AF36" s="23"/>
    </row>
    <row r="37" spans="2:32" ht="65.099999999999994" customHeight="1">
      <c r="B37" s="23"/>
      <c r="C37" s="49" t="s">
        <v>159</v>
      </c>
      <c r="D37" s="49" t="s">
        <v>160</v>
      </c>
      <c r="E37" s="50" t="s">
        <v>161</v>
      </c>
      <c r="F37" s="50" t="s">
        <v>5</v>
      </c>
      <c r="G37" s="50" t="s">
        <v>43</v>
      </c>
      <c r="H37" s="51" t="s">
        <v>83</v>
      </c>
      <c r="I37" s="51" t="s">
        <v>84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60</v>
      </c>
      <c r="O37" s="51" t="s">
        <v>51</v>
      </c>
      <c r="P37" s="53" t="s">
        <v>52</v>
      </c>
      <c r="Q37" s="53" t="s">
        <v>53</v>
      </c>
      <c r="R37" s="51">
        <v>95178</v>
      </c>
      <c r="S37" s="51">
        <v>95178</v>
      </c>
      <c r="T37" s="51">
        <v>95178</v>
      </c>
      <c r="U37" s="51">
        <v>95178</v>
      </c>
      <c r="V37" s="51">
        <v>95178</v>
      </c>
      <c r="W37" s="51">
        <v>95178</v>
      </c>
      <c r="X37" s="51">
        <v>95178</v>
      </c>
      <c r="Y37" s="54">
        <f t="shared" si="0"/>
        <v>100</v>
      </c>
      <c r="Z37" s="53">
        <v>0</v>
      </c>
      <c r="AA37" s="53" t="s">
        <v>162</v>
      </c>
      <c r="AB37" s="47">
        <v>2100</v>
      </c>
      <c r="AC37" s="54">
        <v>100</v>
      </c>
      <c r="AD37" s="54">
        <v>100</v>
      </c>
      <c r="AE37" s="55" t="s">
        <v>55</v>
      </c>
      <c r="AF37" s="23"/>
    </row>
    <row r="38" spans="2:32" ht="60" customHeight="1">
      <c r="B38" s="23"/>
      <c r="C38" s="49" t="s">
        <v>163</v>
      </c>
      <c r="D38" s="49" t="s">
        <v>164</v>
      </c>
      <c r="E38" s="50" t="s">
        <v>165</v>
      </c>
      <c r="F38" s="50" t="s">
        <v>5</v>
      </c>
      <c r="G38" s="50" t="s">
        <v>43</v>
      </c>
      <c r="H38" s="51" t="s">
        <v>83</v>
      </c>
      <c r="I38" s="51" t="s">
        <v>84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120</v>
      </c>
      <c r="P38" s="53" t="s">
        <v>52</v>
      </c>
      <c r="Q38" s="53" t="s">
        <v>53</v>
      </c>
      <c r="R38" s="51">
        <v>3125</v>
      </c>
      <c r="S38" s="51">
        <v>3125</v>
      </c>
      <c r="T38" s="51">
        <v>3125</v>
      </c>
      <c r="U38" s="51">
        <v>3125</v>
      </c>
      <c r="V38" s="51">
        <v>3125</v>
      </c>
      <c r="W38" s="51">
        <v>3125</v>
      </c>
      <c r="X38" s="51">
        <v>3125</v>
      </c>
      <c r="Y38" s="54">
        <f t="shared" si="0"/>
        <v>100</v>
      </c>
      <c r="Z38" s="53">
        <v>0</v>
      </c>
      <c r="AA38" s="53" t="s">
        <v>54</v>
      </c>
      <c r="AB38" s="47">
        <v>6</v>
      </c>
      <c r="AC38" s="54">
        <v>100</v>
      </c>
      <c r="AD38" s="54">
        <v>100</v>
      </c>
      <c r="AE38" s="55" t="s">
        <v>55</v>
      </c>
      <c r="AF38" s="23"/>
    </row>
    <row r="39" spans="2:32" ht="60" customHeight="1">
      <c r="B39" s="23"/>
      <c r="C39" s="49" t="s">
        <v>166</v>
      </c>
      <c r="D39" s="49" t="s">
        <v>167</v>
      </c>
      <c r="E39" s="50" t="s">
        <v>168</v>
      </c>
      <c r="F39" s="50" t="s">
        <v>5</v>
      </c>
      <c r="G39" s="50" t="s">
        <v>43</v>
      </c>
      <c r="H39" s="51" t="s">
        <v>83</v>
      </c>
      <c r="I39" s="51" t="s">
        <v>84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60</v>
      </c>
      <c r="O39" s="51" t="s">
        <v>120</v>
      </c>
      <c r="P39" s="53" t="s">
        <v>52</v>
      </c>
      <c r="Q39" s="53" t="s">
        <v>53</v>
      </c>
      <c r="R39" s="51">
        <v>2520</v>
      </c>
      <c r="S39" s="51">
        <v>2520</v>
      </c>
      <c r="T39" s="51">
        <v>2520</v>
      </c>
      <c r="U39" s="51">
        <v>2520</v>
      </c>
      <c r="V39" s="51">
        <v>2520</v>
      </c>
      <c r="W39" s="51">
        <v>2520</v>
      </c>
      <c r="X39" s="51">
        <v>2520</v>
      </c>
      <c r="Y39" s="54">
        <f t="shared" si="0"/>
        <v>100</v>
      </c>
      <c r="Z39" s="53">
        <v>0</v>
      </c>
      <c r="AA39" s="53" t="s">
        <v>169</v>
      </c>
      <c r="AB39" s="47">
        <v>6</v>
      </c>
      <c r="AC39" s="54">
        <v>100</v>
      </c>
      <c r="AD39" s="54">
        <v>100</v>
      </c>
      <c r="AE39" s="55" t="s">
        <v>55</v>
      </c>
      <c r="AF39" s="23"/>
    </row>
    <row r="40" spans="2:32" ht="60" customHeight="1">
      <c r="B40" s="23"/>
      <c r="C40" s="49" t="s">
        <v>170</v>
      </c>
      <c r="D40" s="49" t="s">
        <v>171</v>
      </c>
      <c r="E40" s="50" t="s">
        <v>172</v>
      </c>
      <c r="F40" s="50" t="s">
        <v>5</v>
      </c>
      <c r="G40" s="50" t="s">
        <v>43</v>
      </c>
      <c r="H40" s="51" t="s">
        <v>83</v>
      </c>
      <c r="I40" s="51" t="s">
        <v>84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109</v>
      </c>
      <c r="P40" s="53" t="s">
        <v>52</v>
      </c>
      <c r="Q40" s="53" t="s">
        <v>53</v>
      </c>
      <c r="R40" s="51">
        <v>6673</v>
      </c>
      <c r="S40" s="51">
        <v>6673</v>
      </c>
      <c r="T40" s="51">
        <v>6673</v>
      </c>
      <c r="U40" s="51">
        <v>6673</v>
      </c>
      <c r="V40" s="51">
        <v>6673</v>
      </c>
      <c r="W40" s="51">
        <v>6673</v>
      </c>
      <c r="X40" s="51">
        <v>6673</v>
      </c>
      <c r="Y40" s="54">
        <f t="shared" si="0"/>
        <v>100</v>
      </c>
      <c r="Z40" s="53">
        <v>0</v>
      </c>
      <c r="AA40" s="53" t="s">
        <v>173</v>
      </c>
      <c r="AB40" s="47">
        <v>30</v>
      </c>
      <c r="AC40" s="54">
        <v>100</v>
      </c>
      <c r="AD40" s="54">
        <v>100</v>
      </c>
      <c r="AE40" s="55" t="s">
        <v>55</v>
      </c>
      <c r="AF40" s="23"/>
    </row>
    <row r="41" spans="2:32" ht="60" customHeight="1">
      <c r="B41" s="23"/>
      <c r="C41" s="49" t="s">
        <v>174</v>
      </c>
      <c r="D41" s="49" t="s">
        <v>175</v>
      </c>
      <c r="E41" s="50" t="s">
        <v>176</v>
      </c>
      <c r="F41" s="50" t="s">
        <v>5</v>
      </c>
      <c r="G41" s="50" t="s">
        <v>43</v>
      </c>
      <c r="H41" s="51" t="s">
        <v>83</v>
      </c>
      <c r="I41" s="51" t="s">
        <v>84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109</v>
      </c>
      <c r="P41" s="53" t="s">
        <v>52</v>
      </c>
      <c r="Q41" s="53" t="s">
        <v>53</v>
      </c>
      <c r="R41" s="51">
        <v>27000</v>
      </c>
      <c r="S41" s="51">
        <v>27000</v>
      </c>
      <c r="T41" s="51">
        <v>27000</v>
      </c>
      <c r="U41" s="51">
        <v>27000</v>
      </c>
      <c r="V41" s="51">
        <v>27000</v>
      </c>
      <c r="W41" s="51">
        <v>27000</v>
      </c>
      <c r="X41" s="51">
        <v>27000</v>
      </c>
      <c r="Y41" s="54">
        <f t="shared" si="0"/>
        <v>100</v>
      </c>
      <c r="Z41" s="53">
        <v>0</v>
      </c>
      <c r="AA41" s="53" t="s">
        <v>127</v>
      </c>
      <c r="AB41" s="47">
        <v>3</v>
      </c>
      <c r="AC41" s="54">
        <v>100</v>
      </c>
      <c r="AD41" s="54">
        <v>100</v>
      </c>
      <c r="AE41" s="55" t="s">
        <v>55</v>
      </c>
      <c r="AF41" s="23"/>
    </row>
    <row r="42" spans="2:32" ht="60" customHeight="1">
      <c r="B42" s="23"/>
      <c r="C42" s="49" t="s">
        <v>177</v>
      </c>
      <c r="D42" s="49" t="s">
        <v>178</v>
      </c>
      <c r="E42" s="50" t="s">
        <v>179</v>
      </c>
      <c r="F42" s="50" t="s">
        <v>5</v>
      </c>
      <c r="G42" s="50" t="s">
        <v>43</v>
      </c>
      <c r="H42" s="51" t="s">
        <v>83</v>
      </c>
      <c r="I42" s="51" t="s">
        <v>84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180</v>
      </c>
      <c r="O42" s="51" t="s">
        <v>109</v>
      </c>
      <c r="P42" s="53" t="s">
        <v>52</v>
      </c>
      <c r="Q42" s="53" t="s">
        <v>53</v>
      </c>
      <c r="R42" s="51">
        <v>13500</v>
      </c>
      <c r="S42" s="51">
        <v>13500</v>
      </c>
      <c r="T42" s="51">
        <v>13500</v>
      </c>
      <c r="U42" s="51">
        <v>13500</v>
      </c>
      <c r="V42" s="51">
        <v>13500</v>
      </c>
      <c r="W42" s="51">
        <v>13500</v>
      </c>
      <c r="X42" s="51">
        <v>13500</v>
      </c>
      <c r="Y42" s="54">
        <f t="shared" si="0"/>
        <v>100</v>
      </c>
      <c r="Z42" s="53">
        <v>0</v>
      </c>
      <c r="AA42" s="53" t="s">
        <v>127</v>
      </c>
      <c r="AB42" s="47">
        <v>9</v>
      </c>
      <c r="AC42" s="54">
        <v>100</v>
      </c>
      <c r="AD42" s="54">
        <v>100</v>
      </c>
      <c r="AE42" s="55" t="s">
        <v>55</v>
      </c>
      <c r="AF42" s="23"/>
    </row>
    <row r="43" spans="2:32" ht="60" customHeight="1">
      <c r="B43" s="23"/>
      <c r="C43" s="49" t="s">
        <v>181</v>
      </c>
      <c r="D43" s="49" t="s">
        <v>182</v>
      </c>
      <c r="E43" s="50" t="s">
        <v>183</v>
      </c>
      <c r="F43" s="50" t="s">
        <v>5</v>
      </c>
      <c r="G43" s="50" t="s">
        <v>43</v>
      </c>
      <c r="H43" s="51" t="s">
        <v>83</v>
      </c>
      <c r="I43" s="51" t="s">
        <v>84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109</v>
      </c>
      <c r="P43" s="53" t="s">
        <v>52</v>
      </c>
      <c r="Q43" s="53" t="s">
        <v>53</v>
      </c>
      <c r="R43" s="51">
        <v>2202</v>
      </c>
      <c r="S43" s="51">
        <v>2202</v>
      </c>
      <c r="T43" s="51">
        <v>2202</v>
      </c>
      <c r="U43" s="51">
        <v>2202</v>
      </c>
      <c r="V43" s="51">
        <v>2202</v>
      </c>
      <c r="W43" s="51">
        <v>2202</v>
      </c>
      <c r="X43" s="51">
        <v>2202</v>
      </c>
      <c r="Y43" s="54">
        <f t="shared" si="0"/>
        <v>100</v>
      </c>
      <c r="Z43" s="53">
        <v>0</v>
      </c>
      <c r="AA43" s="53" t="s">
        <v>127</v>
      </c>
      <c r="AB43" s="47">
        <v>6</v>
      </c>
      <c r="AC43" s="54">
        <v>100</v>
      </c>
      <c r="AD43" s="54">
        <v>100</v>
      </c>
      <c r="AE43" s="55" t="s">
        <v>55</v>
      </c>
      <c r="AF43" s="23"/>
    </row>
    <row r="44" spans="2:32" ht="60" customHeight="1">
      <c r="B44" s="23"/>
      <c r="C44" s="49" t="s">
        <v>184</v>
      </c>
      <c r="D44" s="49" t="s">
        <v>164</v>
      </c>
      <c r="E44" s="50" t="s">
        <v>185</v>
      </c>
      <c r="F44" s="50" t="s">
        <v>5</v>
      </c>
      <c r="G44" s="50" t="s">
        <v>43</v>
      </c>
      <c r="H44" s="51" t="s">
        <v>83</v>
      </c>
      <c r="I44" s="51" t="s">
        <v>84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50</v>
      </c>
      <c r="O44" s="51" t="s">
        <v>109</v>
      </c>
      <c r="P44" s="53" t="s">
        <v>52</v>
      </c>
      <c r="Q44" s="53" t="s">
        <v>53</v>
      </c>
      <c r="R44" s="51">
        <v>3125</v>
      </c>
      <c r="S44" s="51">
        <v>3125</v>
      </c>
      <c r="T44" s="51">
        <v>3125</v>
      </c>
      <c r="U44" s="51">
        <v>3125</v>
      </c>
      <c r="V44" s="51">
        <v>3125</v>
      </c>
      <c r="W44" s="51">
        <v>3125</v>
      </c>
      <c r="X44" s="51">
        <v>3125</v>
      </c>
      <c r="Y44" s="54">
        <f t="shared" si="0"/>
        <v>100</v>
      </c>
      <c r="Z44" s="53">
        <v>0</v>
      </c>
      <c r="AA44" s="53" t="s">
        <v>127</v>
      </c>
      <c r="AB44" s="47">
        <v>6</v>
      </c>
      <c r="AC44" s="54">
        <v>100</v>
      </c>
      <c r="AD44" s="54">
        <v>100</v>
      </c>
      <c r="AE44" s="55" t="s">
        <v>55</v>
      </c>
      <c r="AF4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Roberto</cp:lastModifiedBy>
  <cp:lastPrinted>2013-06-05T18:06:43Z</cp:lastPrinted>
  <dcterms:created xsi:type="dcterms:W3CDTF">2009-03-25T01:44:41Z</dcterms:created>
  <dcterms:modified xsi:type="dcterms:W3CDTF">2014-03-25T16:22:44Z</dcterms:modified>
</cp:coreProperties>
</file>